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x 1 - 16" sheetId="1" r:id="rId4"/>
  </sheets>
  <definedNames/>
  <calcPr/>
  <extLst>
    <ext uri="GoogleSheetsCustomDataVersion2">
      <go:sheetsCustomData xmlns:go="http://customooxmlschemas.google.com/" r:id="rId5" roundtripDataChecksum="XCi+ENQmHqE72vhaQt7KCkHqp0rPL/wznaRQ7HIbeZM="/>
    </ext>
  </extLst>
</workbook>
</file>

<file path=xl/sharedStrings.xml><?xml version="1.0" encoding="utf-8"?>
<sst xmlns="http://schemas.openxmlformats.org/spreadsheetml/2006/main" count="146" uniqueCount="72">
  <si>
    <t>Hoja Nº 1</t>
  </si>
  <si>
    <r>
      <rPr>
        <rFont val="Baskerville Old Face"/>
        <b/>
        <color rgb="FF000000"/>
        <sz val="22.0"/>
        <u/>
      </rPr>
      <t xml:space="preserve">      </t>
    </r>
    <r>
      <rPr>
        <rFont val="Baskerville Old Face"/>
        <b/>
        <color rgb="FF000000"/>
        <sz val="22.0"/>
        <u/>
      </rPr>
      <t>ASOCIACIÓN DE CRIADORES DE CABALLOS CRIOLLOS</t>
    </r>
  </si>
  <si>
    <t xml:space="preserve">                  VEREDICTOS OFICIALES - TIPO Y APTITUD </t>
  </si>
  <si>
    <t>Fecha:</t>
  </si>
  <si>
    <t>Exposición: FINAL NACIONAL</t>
  </si>
  <si>
    <t>Jurado:</t>
  </si>
  <si>
    <t>Agustin Braida y Juan Cruz Amestoy</t>
  </si>
  <si>
    <t>Box</t>
  </si>
  <si>
    <t>Categoria</t>
  </si>
  <si>
    <t>RP</t>
  </si>
  <si>
    <t>SBA</t>
  </si>
  <si>
    <t>Alzada</t>
  </si>
  <si>
    <t>Torax</t>
  </si>
  <si>
    <t>Caña</t>
  </si>
  <si>
    <t>MORFOLOGIA</t>
  </si>
  <si>
    <t>ANDARES</t>
  </si>
  <si>
    <t>MOVIMIENTO 
LIBRE</t>
  </si>
  <si>
    <t>CALIF.
2-10</t>
  </si>
  <si>
    <t>PUNTOS
(X4)</t>
  </si>
  <si>
    <t>CALIF.
1-10</t>
  </si>
  <si>
    <t>PUNTOS
(X2)</t>
  </si>
  <si>
    <t>TOTAL
PUNTOS</t>
  </si>
  <si>
    <t>Premio Cat.</t>
  </si>
  <si>
    <t>Campeonato</t>
  </si>
  <si>
    <t>Asistencia</t>
  </si>
  <si>
    <t>Aceptacion/
Rechazo</t>
  </si>
  <si>
    <t>Tipo de Rechazo</t>
  </si>
  <si>
    <t>Rechazo Condición</t>
  </si>
  <si>
    <t>Obs. (ausencias,rechazos, etc)</t>
  </si>
  <si>
    <t>Categ. 17 - Caballo Menor - Montado</t>
  </si>
  <si>
    <t>4.75</t>
  </si>
  <si>
    <t>7.50</t>
  </si>
  <si>
    <t>4.00</t>
  </si>
  <si>
    <t>Primer Premio</t>
  </si>
  <si>
    <t>5.00</t>
  </si>
  <si>
    <t>Categ. 18 - Caballo Mayor - Montado</t>
  </si>
  <si>
    <t>5.25</t>
  </si>
  <si>
    <t>6.00</t>
  </si>
  <si>
    <t>Categ. 19 - Caballo Adulto - Montado</t>
  </si>
  <si>
    <t>5.75</t>
  </si>
  <si>
    <t>3.00</t>
  </si>
  <si>
    <t>3.50</t>
  </si>
  <si>
    <t>Cuarto Premio</t>
  </si>
  <si>
    <t>7.00</t>
  </si>
  <si>
    <t>4.50</t>
  </si>
  <si>
    <t>Segundo Premio</t>
  </si>
  <si>
    <t>6.25</t>
  </si>
  <si>
    <t>8.00</t>
  </si>
  <si>
    <t>6.50</t>
  </si>
  <si>
    <t>Tercer Mejor</t>
  </si>
  <si>
    <t>2.00</t>
  </si>
  <si>
    <t>Primer Mención</t>
  </si>
  <si>
    <t>5.50</t>
  </si>
  <si>
    <t>Tercer Premio</t>
  </si>
  <si>
    <t>7.25</t>
  </si>
  <si>
    <t>Resevado Campeón</t>
  </si>
  <si>
    <t>9.00</t>
  </si>
  <si>
    <t>7.75</t>
  </si>
  <si>
    <t>6.75</t>
  </si>
  <si>
    <t>9.50</t>
  </si>
  <si>
    <t>8.50</t>
  </si>
  <si>
    <t>Campeón</t>
  </si>
  <si>
    <t>Comision de Medida:</t>
  </si>
  <si>
    <t>……………………………..</t>
  </si>
  <si>
    <t>Inscriptos</t>
  </si>
  <si>
    <t>Ingresados</t>
  </si>
  <si>
    <t>Padrillo:</t>
  </si>
  <si>
    <t>Comisario:</t>
  </si>
  <si>
    <t>Yeguas:</t>
  </si>
  <si>
    <t>……………………………</t>
  </si>
  <si>
    <t>Castrados:</t>
  </si>
  <si>
    <t>Secretario: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</si>
</sst>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9">
    <font>
      <sz val="11.0"/>
      <color rgb="FF000000"/>
      <name val="Calibri"/>
      <scheme val="minor"/>
    </font>
    <font>
      <b/>
      <u/>
      <sz val="22.0"/>
      <color rgb="FF000000"/>
      <name val="Libre Baskerville"/>
    </font>
    <font>
      <sz val="11.0"/>
      <color rgb="FF000000"/>
      <name val="Calibri"/>
    </font>
    <font>
      <sz val="18.0"/>
      <color rgb="FF000000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/>
    <font>
      <b/>
      <sz val="9.0"/>
      <color rgb="FF000000"/>
      <name val="Calibri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0" fillId="0" fontId="3" numFmtId="0" xfId="0" applyAlignment="1" applyFont="1">
      <alignment vertical="center"/>
    </xf>
    <xf borderId="0" fillId="0" fontId="4" numFmtId="0" xfId="0" applyFont="1"/>
    <xf borderId="0" fillId="0" fontId="4" numFmtId="164" xfId="0" applyFont="1" applyNumberFormat="1"/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/>
    </xf>
    <xf borderId="1" fillId="0" fontId="5" numFmtId="0" xfId="0" applyAlignment="1" applyBorder="1" applyFont="1">
      <alignment horizontal="center" vertical="center"/>
    </xf>
    <xf borderId="1" fillId="2" fontId="5" numFmtId="0" xfId="0" applyAlignment="1" applyBorder="1" applyFill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3" fillId="0" fontId="6" numFmtId="0" xfId="0" applyBorder="1" applyFont="1"/>
    <xf borderId="4" fillId="0" fontId="5" numFmtId="0" xfId="0" applyAlignment="1" applyBorder="1" applyFont="1">
      <alignment horizontal="center" vertical="center"/>
    </xf>
    <xf borderId="5" fillId="0" fontId="6" numFmtId="0" xfId="0" applyBorder="1" applyFont="1"/>
    <xf borderId="4" fillId="0" fontId="7" numFmtId="0" xfId="0" applyAlignment="1" applyBorder="1" applyFont="1">
      <alignment horizontal="center" vertical="center"/>
    </xf>
    <xf borderId="4" fillId="2" fontId="5" numFmtId="0" xfId="0" applyAlignment="1" applyBorder="1" applyFont="1">
      <alignment horizontal="center" vertical="center"/>
    </xf>
    <xf borderId="6" fillId="3" fontId="5" numFmtId="0" xfId="0" applyAlignment="1" applyBorder="1" applyFill="1" applyFont="1">
      <alignment horizontal="center" vertical="center"/>
    </xf>
    <xf borderId="6" fillId="3" fontId="2" numFmtId="0" xfId="0" applyAlignment="1" applyBorder="1" applyFont="1">
      <alignment vertical="center"/>
    </xf>
    <xf borderId="6" fillId="3" fontId="2" numFmtId="0" xfId="0" applyAlignment="1" applyBorder="1" applyFont="1">
      <alignment horizontal="center" vertical="center"/>
    </xf>
    <xf borderId="6" fillId="3" fontId="2" numFmtId="0" xfId="0" applyAlignment="1" applyBorder="1" applyFont="1">
      <alignment horizontal="center" readingOrder="0" vertical="center"/>
    </xf>
    <xf borderId="6" fillId="3" fontId="5" numFmtId="0" xfId="0" applyAlignment="1" applyBorder="1" applyFont="1">
      <alignment horizontal="center" readingOrder="0" vertical="center"/>
    </xf>
    <xf borderId="0" fillId="0" fontId="8" numFmtId="0" xfId="0" applyFont="1"/>
    <xf borderId="2" fillId="3" fontId="2" numFmtId="0" xfId="0" applyAlignment="1" applyBorder="1" applyFont="1">
      <alignment horizontal="center" vertical="center"/>
    </xf>
    <xf borderId="4" fillId="3" fontId="2" numFmtId="0" xfId="0" applyAlignment="1" applyBorder="1" applyFont="1">
      <alignment horizontal="center" vertical="center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152400</xdr:colOff>
      <xdr:row>2</xdr:row>
      <xdr:rowOff>76200</xdr:rowOff>
    </xdr:from>
    <xdr:ext cx="1771650" cy="1333500"/>
    <xdr:pic>
      <xdr:nvPicPr>
        <xdr:cNvPr descr="\\SERVER\Documentos\CaballosCriollos\Logos ACCC\cabezajpg- alta resolucion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0"/>
    <col customWidth="1" min="2" max="2" width="16.29"/>
    <col customWidth="1" min="3" max="3" width="7.43"/>
    <col customWidth="1" min="4" max="4" width="8.0"/>
    <col customWidth="1" min="5" max="5" width="7.43"/>
    <col customWidth="1" min="6" max="6" width="6.43"/>
    <col customWidth="1" min="7" max="7" width="5.71"/>
    <col customWidth="1" min="8" max="8" width="9.71"/>
    <col customWidth="1" min="9" max="9" width="10.14"/>
    <col customWidth="1" min="10" max="10" width="9.14"/>
    <col customWidth="1" min="11" max="11" width="10.29"/>
    <col customWidth="1" min="12" max="12" width="8.14"/>
    <col customWidth="1" min="13" max="13" width="10.29"/>
    <col customWidth="1" min="14" max="14" width="11.71"/>
    <col customWidth="1" min="15" max="15" width="19.0"/>
    <col customWidth="1" min="16" max="16" width="8.71"/>
    <col customWidth="1" min="17" max="17" width="10.29"/>
    <col customWidth="1" min="18" max="18" width="8.71"/>
    <col customWidth="1" min="19" max="19" width="10.29"/>
    <col customWidth="1" min="20" max="20" width="8.71"/>
    <col customWidth="1" min="21" max="21" width="10.29"/>
    <col customWidth="1" min="22" max="22" width="11.71"/>
    <col customWidth="1" min="23" max="23" width="19.71"/>
    <col customWidth="1" min="24" max="27" width="15.71"/>
    <col customWidth="1" min="28" max="28" width="29.43"/>
  </cols>
  <sheetData>
    <row r="1" ht="7.5" customHeight="1">
      <c r="A1" s="1"/>
    </row>
    <row r="2" ht="15.75" customHeight="1">
      <c r="A2" s="2" t="s">
        <v>0</v>
      </c>
    </row>
    <row r="3" ht="28.5" customHeight="1">
      <c r="A3" s="1"/>
      <c r="B3" s="1" t="s">
        <v>1</v>
      </c>
    </row>
    <row r="4" ht="9.75" customHeight="1">
      <c r="A4" s="1"/>
    </row>
    <row r="5" ht="42.0" customHeight="1">
      <c r="A5" s="1"/>
      <c r="B5" s="3" t="s">
        <v>2</v>
      </c>
    </row>
    <row r="6" ht="27.75" customHeight="1">
      <c r="A6" s="1"/>
      <c r="C6" s="2"/>
      <c r="K6" s="4" t="s">
        <v>3</v>
      </c>
      <c r="L6" s="5">
        <v>45862.0</v>
      </c>
      <c r="N6" s="1"/>
      <c r="W6" s="2"/>
    </row>
    <row r="7" ht="18.0" customHeight="1">
      <c r="A7" s="1"/>
      <c r="B7" s="6" t="s">
        <v>4</v>
      </c>
      <c r="K7" s="4" t="s">
        <v>5</v>
      </c>
      <c r="L7" s="7" t="s">
        <v>6</v>
      </c>
    </row>
    <row r="8" ht="15.0" customHeight="1">
      <c r="A8" s="1"/>
    </row>
    <row r="9" ht="25.5" customHeight="1">
      <c r="A9" s="8" t="s">
        <v>7</v>
      </c>
      <c r="B9" s="9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10" t="s">
        <v>14</v>
      </c>
      <c r="I9" s="11"/>
      <c r="J9" s="10" t="s">
        <v>15</v>
      </c>
      <c r="K9" s="11"/>
      <c r="L9" s="10" t="s">
        <v>16</v>
      </c>
      <c r="M9" s="11"/>
      <c r="P9" s="10" t="s">
        <v>14</v>
      </c>
      <c r="Q9" s="11"/>
      <c r="R9" s="10" t="s">
        <v>15</v>
      </c>
      <c r="S9" s="11"/>
      <c r="T9" s="10" t="s">
        <v>16</v>
      </c>
      <c r="U9" s="11"/>
      <c r="V9" s="12"/>
    </row>
    <row r="10" ht="27.75" customHeight="1">
      <c r="A10" s="13"/>
      <c r="B10" s="13"/>
      <c r="C10" s="13"/>
      <c r="D10" s="13"/>
      <c r="E10" s="13"/>
      <c r="F10" s="13"/>
      <c r="G10" s="13"/>
      <c r="H10" s="14" t="s">
        <v>17</v>
      </c>
      <c r="I10" s="14" t="s">
        <v>18</v>
      </c>
      <c r="J10" s="14" t="s">
        <v>19</v>
      </c>
      <c r="K10" s="14" t="s">
        <v>20</v>
      </c>
      <c r="L10" s="14" t="s">
        <v>19</v>
      </c>
      <c r="M10" s="14" t="s">
        <v>18</v>
      </c>
      <c r="N10" s="14" t="s">
        <v>21</v>
      </c>
      <c r="O10" s="15" t="s">
        <v>22</v>
      </c>
      <c r="P10" s="14" t="s">
        <v>17</v>
      </c>
      <c r="Q10" s="14" t="s">
        <v>18</v>
      </c>
      <c r="R10" s="14" t="s">
        <v>19</v>
      </c>
      <c r="S10" s="14" t="s">
        <v>20</v>
      </c>
      <c r="T10" s="14" t="s">
        <v>19</v>
      </c>
      <c r="U10" s="14" t="s">
        <v>18</v>
      </c>
      <c r="V10" s="14" t="s">
        <v>21</v>
      </c>
      <c r="W10" s="15" t="s">
        <v>23</v>
      </c>
      <c r="X10" s="14" t="s">
        <v>24</v>
      </c>
      <c r="Y10" s="14" t="s">
        <v>25</v>
      </c>
      <c r="Z10" s="14" t="s">
        <v>26</v>
      </c>
      <c r="AA10" s="14" t="s">
        <v>27</v>
      </c>
      <c r="AB10" s="14" t="s">
        <v>28</v>
      </c>
    </row>
    <row r="11" ht="28.5" customHeight="1">
      <c r="A11" s="16">
        <v>1569.0</v>
      </c>
      <c r="B11" s="17" t="s">
        <v>29</v>
      </c>
      <c r="C11" s="18">
        <v>6.0</v>
      </c>
      <c r="D11" s="18">
        <v>111257.0</v>
      </c>
      <c r="E11" s="18">
        <v>1.43</v>
      </c>
      <c r="F11" s="18">
        <v>1.78</v>
      </c>
      <c r="G11" s="18">
        <v>0.2</v>
      </c>
      <c r="H11" s="19" t="s">
        <v>30</v>
      </c>
      <c r="I11" s="18">
        <f t="shared" ref="I11:I26" si="2">IF(H11 &lt;&gt; "", SUBSTITUTE(H11, ".", ",", 1)*4, "")</f>
        <v>19</v>
      </c>
      <c r="J11" s="19" t="s">
        <v>31</v>
      </c>
      <c r="K11" s="18">
        <f t="shared" ref="K11:K26" si="3">IF(J11 &lt;&gt; "", SUBSTITUTE(J11, ".", ",", 1)*2, "")</f>
        <v>15</v>
      </c>
      <c r="L11" s="19" t="s">
        <v>32</v>
      </c>
      <c r="M11" s="18">
        <f t="shared" ref="M11:M26" si="4">IF(L11 &lt;&gt; "", SUBSTITUTE(L11, ".", ",", 1)*4, "")</f>
        <v>16</v>
      </c>
      <c r="N11" s="18">
        <f t="shared" ref="N11:N26" si="5">IF(AND(I11 &lt;&gt; "", K11 &lt;&gt; "", M11 &lt;&gt; ""), I11+K11+M11, "")</f>
        <v>50</v>
      </c>
      <c r="O11" s="20" t="s">
        <v>33</v>
      </c>
      <c r="P11" s="18" t="str">
        <f t="shared" ref="P11:S11" si="1">IF(H11 &lt;&gt; "", H11, "")</f>
        <v>4.75</v>
      </c>
      <c r="Q11" s="18">
        <f t="shared" si="1"/>
        <v>19</v>
      </c>
      <c r="R11" s="18" t="str">
        <f t="shared" si="1"/>
        <v>7.50</v>
      </c>
      <c r="S11" s="18">
        <f t="shared" si="1"/>
        <v>15</v>
      </c>
      <c r="T11" s="19" t="s">
        <v>34</v>
      </c>
      <c r="U11" s="18">
        <f t="shared" ref="U11:U26" si="7">IF(T11 &lt;&gt; "", SUBSTITUTE(T11, ".", ",", 1)*4, "")</f>
        <v>20</v>
      </c>
      <c r="V11" s="18">
        <f t="shared" ref="V11:V26" si="8">IF(AND(Q11 &lt;&gt; "", S11 &lt;&gt; "", U11 &lt;&gt; ""), Q11+S11+U11, "")</f>
        <v>54</v>
      </c>
      <c r="W11" s="18"/>
      <c r="X11" s="18"/>
      <c r="Y11" s="18"/>
      <c r="Z11" s="18"/>
      <c r="AA11" s="18"/>
      <c r="AB11" s="18"/>
    </row>
    <row r="12" ht="28.5" customHeight="1">
      <c r="A12" s="16">
        <v>1571.0</v>
      </c>
      <c r="B12" s="17" t="s">
        <v>35</v>
      </c>
      <c r="C12" s="18">
        <v>4.0</v>
      </c>
      <c r="D12" s="18">
        <v>106377.0</v>
      </c>
      <c r="E12" s="18">
        <v>1.405</v>
      </c>
      <c r="F12" s="18">
        <v>1.77</v>
      </c>
      <c r="G12" s="18">
        <v>0.2</v>
      </c>
      <c r="H12" s="19" t="s">
        <v>31</v>
      </c>
      <c r="I12" s="18">
        <f t="shared" si="2"/>
        <v>30</v>
      </c>
      <c r="J12" s="19" t="s">
        <v>34</v>
      </c>
      <c r="K12" s="18">
        <f t="shared" si="3"/>
        <v>10</v>
      </c>
      <c r="L12" s="19" t="s">
        <v>36</v>
      </c>
      <c r="M12" s="18">
        <f t="shared" si="4"/>
        <v>21</v>
      </c>
      <c r="N12" s="18">
        <f t="shared" si="5"/>
        <v>61</v>
      </c>
      <c r="O12" s="20" t="s">
        <v>33</v>
      </c>
      <c r="P12" s="18" t="str">
        <f t="shared" ref="P12:S12" si="6">IF(H12 &lt;&gt; "", H12, "")</f>
        <v>7.50</v>
      </c>
      <c r="Q12" s="18">
        <f t="shared" si="6"/>
        <v>30</v>
      </c>
      <c r="R12" s="18" t="str">
        <f t="shared" si="6"/>
        <v>5.00</v>
      </c>
      <c r="S12" s="18">
        <f t="shared" si="6"/>
        <v>10</v>
      </c>
      <c r="T12" s="19" t="s">
        <v>37</v>
      </c>
      <c r="U12" s="18">
        <f t="shared" si="7"/>
        <v>24</v>
      </c>
      <c r="V12" s="18">
        <f t="shared" si="8"/>
        <v>64</v>
      </c>
      <c r="W12" s="18"/>
      <c r="X12" s="18"/>
      <c r="Y12" s="18"/>
      <c r="Z12" s="18"/>
      <c r="AA12" s="18"/>
      <c r="AB12" s="18"/>
    </row>
    <row r="13" ht="28.5" customHeight="1">
      <c r="A13" s="16">
        <v>1573.0</v>
      </c>
      <c r="B13" s="17" t="s">
        <v>38</v>
      </c>
      <c r="C13" s="18">
        <v>14.0</v>
      </c>
      <c r="D13" s="18">
        <v>100329.0</v>
      </c>
      <c r="E13" s="18">
        <v>1.45</v>
      </c>
      <c r="F13" s="18">
        <v>1.8</v>
      </c>
      <c r="G13" s="18">
        <v>0.2</v>
      </c>
      <c r="H13" s="19" t="s">
        <v>39</v>
      </c>
      <c r="I13" s="18">
        <f t="shared" si="2"/>
        <v>23</v>
      </c>
      <c r="J13" s="19" t="s">
        <v>40</v>
      </c>
      <c r="K13" s="18">
        <f t="shared" si="3"/>
        <v>6</v>
      </c>
      <c r="L13" s="19" t="s">
        <v>41</v>
      </c>
      <c r="M13" s="18">
        <f t="shared" si="4"/>
        <v>14</v>
      </c>
      <c r="N13" s="18">
        <f t="shared" si="5"/>
        <v>43</v>
      </c>
      <c r="O13" s="19" t="s">
        <v>42</v>
      </c>
      <c r="P13" s="18" t="str">
        <f t="shared" ref="P13:S13" si="9">IF(H13 &lt;&gt; "", H13, "")</f>
        <v>5.75</v>
      </c>
      <c r="Q13" s="18">
        <f t="shared" si="9"/>
        <v>23</v>
      </c>
      <c r="R13" s="18" t="str">
        <f t="shared" si="9"/>
        <v>3.00</v>
      </c>
      <c r="S13" s="18">
        <f t="shared" si="9"/>
        <v>6</v>
      </c>
      <c r="T13" s="18"/>
      <c r="U13" s="18" t="str">
        <f t="shared" si="7"/>
        <v/>
      </c>
      <c r="V13" s="18" t="str">
        <f t="shared" si="8"/>
        <v/>
      </c>
      <c r="W13" s="18"/>
      <c r="X13" s="18"/>
      <c r="Y13" s="18"/>
      <c r="Z13" s="18"/>
      <c r="AA13" s="18"/>
      <c r="AB13" s="18"/>
    </row>
    <row r="14" ht="28.5" customHeight="1">
      <c r="A14" s="16">
        <v>1574.0</v>
      </c>
      <c r="B14" s="17" t="s">
        <v>38</v>
      </c>
      <c r="C14" s="18">
        <v>2066.0</v>
      </c>
      <c r="D14" s="18">
        <v>99489.0</v>
      </c>
      <c r="E14" s="18">
        <v>1.465</v>
      </c>
      <c r="F14" s="18">
        <v>1.9</v>
      </c>
      <c r="G14" s="18">
        <v>0.205</v>
      </c>
      <c r="H14" s="19" t="s">
        <v>43</v>
      </c>
      <c r="I14" s="18">
        <f t="shared" si="2"/>
        <v>28</v>
      </c>
      <c r="J14" s="19" t="s">
        <v>44</v>
      </c>
      <c r="K14" s="18">
        <f t="shared" si="3"/>
        <v>9</v>
      </c>
      <c r="L14" s="19" t="s">
        <v>39</v>
      </c>
      <c r="M14" s="18">
        <f t="shared" si="4"/>
        <v>23</v>
      </c>
      <c r="N14" s="18">
        <f t="shared" si="5"/>
        <v>60</v>
      </c>
      <c r="O14" s="19" t="s">
        <v>45</v>
      </c>
      <c r="P14" s="18" t="str">
        <f t="shared" ref="P14:S14" si="10">IF(H14 &lt;&gt; "", H14, "")</f>
        <v>7.00</v>
      </c>
      <c r="Q14" s="18">
        <f t="shared" si="10"/>
        <v>28</v>
      </c>
      <c r="R14" s="18" t="str">
        <f t="shared" si="10"/>
        <v>4.50</v>
      </c>
      <c r="S14" s="18">
        <f t="shared" si="10"/>
        <v>9</v>
      </c>
      <c r="T14" s="18"/>
      <c r="U14" s="18" t="str">
        <f t="shared" si="7"/>
        <v/>
      </c>
      <c r="V14" s="18" t="str">
        <f t="shared" si="8"/>
        <v/>
      </c>
      <c r="W14" s="18"/>
      <c r="X14" s="18"/>
      <c r="Y14" s="18"/>
      <c r="Z14" s="18"/>
      <c r="AA14" s="18"/>
      <c r="AB14" s="18"/>
    </row>
    <row r="15" ht="28.5" customHeight="1">
      <c r="A15" s="16">
        <v>1575.0</v>
      </c>
      <c r="B15" s="17" t="s">
        <v>38</v>
      </c>
      <c r="C15" s="18">
        <v>6.0</v>
      </c>
      <c r="D15" s="18">
        <v>96855.0</v>
      </c>
      <c r="E15" s="18">
        <v>1.435</v>
      </c>
      <c r="F15" s="18">
        <v>1.9</v>
      </c>
      <c r="G15" s="18">
        <v>0.19</v>
      </c>
      <c r="H15" s="19" t="s">
        <v>46</v>
      </c>
      <c r="I15" s="18">
        <f t="shared" si="2"/>
        <v>25</v>
      </c>
      <c r="J15" s="19" t="s">
        <v>47</v>
      </c>
      <c r="K15" s="18">
        <f t="shared" si="3"/>
        <v>16</v>
      </c>
      <c r="L15" s="19" t="s">
        <v>43</v>
      </c>
      <c r="M15" s="18">
        <f t="shared" si="4"/>
        <v>28</v>
      </c>
      <c r="N15" s="18">
        <f t="shared" si="5"/>
        <v>69</v>
      </c>
      <c r="O15" s="20" t="s">
        <v>33</v>
      </c>
      <c r="P15" s="18" t="str">
        <f t="shared" ref="P15:S15" si="11">IF(H15 &lt;&gt; "", H15, "")</f>
        <v>6.25</v>
      </c>
      <c r="Q15" s="18">
        <f t="shared" si="11"/>
        <v>25</v>
      </c>
      <c r="R15" s="18" t="str">
        <f t="shared" si="11"/>
        <v>8.00</v>
      </c>
      <c r="S15" s="18">
        <f t="shared" si="11"/>
        <v>16</v>
      </c>
      <c r="T15" s="19" t="s">
        <v>48</v>
      </c>
      <c r="U15" s="18">
        <f t="shared" si="7"/>
        <v>26</v>
      </c>
      <c r="V15" s="18">
        <f t="shared" si="8"/>
        <v>67</v>
      </c>
      <c r="W15" s="19" t="s">
        <v>49</v>
      </c>
      <c r="X15" s="18"/>
      <c r="Y15" s="18"/>
      <c r="Z15" s="18"/>
      <c r="AA15" s="18"/>
      <c r="AB15" s="18"/>
    </row>
    <row r="16" ht="28.5" customHeight="1">
      <c r="A16" s="16">
        <v>1576.0</v>
      </c>
      <c r="B16" s="17" t="s">
        <v>38</v>
      </c>
      <c r="C16" s="18">
        <v>535.0</v>
      </c>
      <c r="D16" s="18">
        <v>94683.0</v>
      </c>
      <c r="E16" s="18">
        <v>1.405</v>
      </c>
      <c r="F16" s="18">
        <v>1.74</v>
      </c>
      <c r="G16" s="18">
        <v>0.2</v>
      </c>
      <c r="H16" s="19" t="s">
        <v>39</v>
      </c>
      <c r="I16" s="18">
        <f t="shared" si="2"/>
        <v>23</v>
      </c>
      <c r="J16" s="19" t="s">
        <v>50</v>
      </c>
      <c r="K16" s="18">
        <f t="shared" si="3"/>
        <v>4</v>
      </c>
      <c r="L16" s="19" t="s">
        <v>50</v>
      </c>
      <c r="M16" s="18">
        <f t="shared" si="4"/>
        <v>8</v>
      </c>
      <c r="N16" s="18">
        <f t="shared" si="5"/>
        <v>35</v>
      </c>
      <c r="O16" s="19" t="s">
        <v>51</v>
      </c>
      <c r="P16" s="18" t="str">
        <f t="shared" ref="P16:S16" si="12">IF(H16 &lt;&gt; "", H16, "")</f>
        <v>5.75</v>
      </c>
      <c r="Q16" s="18">
        <f t="shared" si="12"/>
        <v>23</v>
      </c>
      <c r="R16" s="18" t="str">
        <f t="shared" si="12"/>
        <v>2.00</v>
      </c>
      <c r="S16" s="18">
        <f t="shared" si="12"/>
        <v>4</v>
      </c>
      <c r="T16" s="18"/>
      <c r="U16" s="18" t="str">
        <f t="shared" si="7"/>
        <v/>
      </c>
      <c r="V16" s="18" t="str">
        <f t="shared" si="8"/>
        <v/>
      </c>
      <c r="W16" s="18"/>
      <c r="X16" s="18"/>
      <c r="Y16" s="18"/>
      <c r="Z16" s="18"/>
      <c r="AA16" s="18"/>
      <c r="AB16" s="18"/>
    </row>
    <row r="17" ht="28.5" customHeight="1">
      <c r="A17" s="16">
        <v>1577.0</v>
      </c>
      <c r="B17" s="17" t="s">
        <v>38</v>
      </c>
      <c r="C17" s="18">
        <v>34.0</v>
      </c>
      <c r="D17" s="18">
        <v>96626.0</v>
      </c>
      <c r="E17" s="18">
        <v>1.44</v>
      </c>
      <c r="F17" s="18">
        <v>1.83</v>
      </c>
      <c r="G17" s="18">
        <v>0.21</v>
      </c>
      <c r="H17" s="19" t="s">
        <v>52</v>
      </c>
      <c r="I17" s="18">
        <f t="shared" si="2"/>
        <v>22</v>
      </c>
      <c r="J17" s="19" t="s">
        <v>39</v>
      </c>
      <c r="K17" s="18">
        <f t="shared" si="3"/>
        <v>11.5</v>
      </c>
      <c r="L17" s="19" t="s">
        <v>37</v>
      </c>
      <c r="M17" s="18">
        <f t="shared" si="4"/>
        <v>24</v>
      </c>
      <c r="N17" s="18">
        <f t="shared" si="5"/>
        <v>57.5</v>
      </c>
      <c r="O17" s="19" t="s">
        <v>53</v>
      </c>
      <c r="P17" s="18" t="str">
        <f t="shared" ref="P17:S17" si="13">IF(H17 &lt;&gt; "", H17, "")</f>
        <v>5.50</v>
      </c>
      <c r="Q17" s="18">
        <f t="shared" si="13"/>
        <v>22</v>
      </c>
      <c r="R17" s="18" t="str">
        <f t="shared" si="13"/>
        <v>5.75</v>
      </c>
      <c r="S17" s="18">
        <f t="shared" si="13"/>
        <v>11.5</v>
      </c>
      <c r="T17" s="18"/>
      <c r="U17" s="18" t="str">
        <f t="shared" si="7"/>
        <v/>
      </c>
      <c r="V17" s="18" t="str">
        <f t="shared" si="8"/>
        <v/>
      </c>
      <c r="W17" s="18"/>
      <c r="X17" s="18"/>
      <c r="Y17" s="18"/>
      <c r="Z17" s="18"/>
      <c r="AA17" s="18"/>
      <c r="AB17" s="18"/>
    </row>
    <row r="18" ht="28.5" customHeight="1">
      <c r="A18" s="16">
        <v>1578.0</v>
      </c>
      <c r="B18" s="17" t="s">
        <v>38</v>
      </c>
      <c r="C18" s="18">
        <v>317.0</v>
      </c>
      <c r="D18" s="18">
        <v>104049.0</v>
      </c>
      <c r="E18" s="18">
        <v>1.47</v>
      </c>
      <c r="F18" s="18">
        <v>1.97</v>
      </c>
      <c r="G18" s="18">
        <v>0.2</v>
      </c>
      <c r="H18" s="19" t="s">
        <v>47</v>
      </c>
      <c r="I18" s="18">
        <f t="shared" si="2"/>
        <v>32</v>
      </c>
      <c r="J18" s="19" t="s">
        <v>43</v>
      </c>
      <c r="K18" s="18">
        <f t="shared" si="3"/>
        <v>14</v>
      </c>
      <c r="L18" s="19" t="s">
        <v>54</v>
      </c>
      <c r="M18" s="18">
        <f t="shared" si="4"/>
        <v>29</v>
      </c>
      <c r="N18" s="18">
        <f t="shared" si="5"/>
        <v>75</v>
      </c>
      <c r="O18" s="20" t="s">
        <v>33</v>
      </c>
      <c r="P18" s="18" t="str">
        <f t="shared" ref="P18:S18" si="14">IF(H18 &lt;&gt; "", H18, "")</f>
        <v>8.00</v>
      </c>
      <c r="Q18" s="18">
        <f t="shared" si="14"/>
        <v>32</v>
      </c>
      <c r="R18" s="18" t="str">
        <f t="shared" si="14"/>
        <v>7.00</v>
      </c>
      <c r="S18" s="18">
        <f t="shared" si="14"/>
        <v>14</v>
      </c>
      <c r="T18" s="19" t="s">
        <v>31</v>
      </c>
      <c r="U18" s="18">
        <f t="shared" si="7"/>
        <v>30</v>
      </c>
      <c r="V18" s="18">
        <f t="shared" si="8"/>
        <v>76</v>
      </c>
      <c r="W18" s="19" t="s">
        <v>55</v>
      </c>
      <c r="X18" s="18"/>
      <c r="Y18" s="18"/>
      <c r="Z18" s="18"/>
      <c r="AA18" s="18"/>
      <c r="AB18" s="18"/>
    </row>
    <row r="19" ht="28.5" customHeight="1">
      <c r="A19" s="16">
        <v>1579.0</v>
      </c>
      <c r="B19" s="17" t="s">
        <v>38</v>
      </c>
      <c r="C19" s="18">
        <v>28.0</v>
      </c>
      <c r="D19" s="18">
        <v>91190.0</v>
      </c>
      <c r="E19" s="18">
        <v>1.435</v>
      </c>
      <c r="F19" s="18">
        <v>1.81</v>
      </c>
      <c r="G19" s="18">
        <v>0.2</v>
      </c>
      <c r="H19" s="19" t="s">
        <v>36</v>
      </c>
      <c r="I19" s="18">
        <f t="shared" si="2"/>
        <v>21</v>
      </c>
      <c r="J19" s="19" t="s">
        <v>32</v>
      </c>
      <c r="K19" s="18">
        <f t="shared" si="3"/>
        <v>8</v>
      </c>
      <c r="L19" s="19" t="s">
        <v>56</v>
      </c>
      <c r="M19" s="18">
        <f t="shared" si="4"/>
        <v>36</v>
      </c>
      <c r="N19" s="18">
        <f t="shared" si="5"/>
        <v>65</v>
      </c>
      <c r="O19" s="19" t="s">
        <v>53</v>
      </c>
      <c r="P19" s="18" t="str">
        <f t="shared" ref="P19:S19" si="15">IF(H19 &lt;&gt; "", H19, "")</f>
        <v>5.25</v>
      </c>
      <c r="Q19" s="18">
        <f t="shared" si="15"/>
        <v>21</v>
      </c>
      <c r="R19" s="18" t="str">
        <f t="shared" si="15"/>
        <v>4.00</v>
      </c>
      <c r="S19" s="18">
        <f t="shared" si="15"/>
        <v>8</v>
      </c>
      <c r="T19" s="18"/>
      <c r="U19" s="18" t="str">
        <f t="shared" si="7"/>
        <v/>
      </c>
      <c r="V19" s="18" t="str">
        <f t="shared" si="8"/>
        <v/>
      </c>
      <c r="W19" s="18"/>
      <c r="X19" s="18"/>
      <c r="Y19" s="18"/>
      <c r="Z19" s="18"/>
      <c r="AA19" s="18"/>
      <c r="AB19" s="18"/>
    </row>
    <row r="20" ht="28.5" customHeight="1">
      <c r="A20" s="16">
        <v>1580.0</v>
      </c>
      <c r="B20" s="17" t="s">
        <v>38</v>
      </c>
      <c r="C20" s="18">
        <v>450.0</v>
      </c>
      <c r="D20" s="18">
        <v>91266.0</v>
      </c>
      <c r="E20" s="18">
        <v>1.44</v>
      </c>
      <c r="F20" s="18">
        <v>1.83</v>
      </c>
      <c r="G20" s="18">
        <v>0.22</v>
      </c>
      <c r="H20" s="19" t="s">
        <v>48</v>
      </c>
      <c r="I20" s="18">
        <f t="shared" si="2"/>
        <v>26</v>
      </c>
      <c r="J20" s="19" t="s">
        <v>34</v>
      </c>
      <c r="K20" s="18">
        <f t="shared" si="3"/>
        <v>10</v>
      </c>
      <c r="L20" s="19" t="s">
        <v>44</v>
      </c>
      <c r="M20" s="18">
        <f t="shared" si="4"/>
        <v>18</v>
      </c>
      <c r="N20" s="18">
        <f t="shared" si="5"/>
        <v>54</v>
      </c>
      <c r="O20" s="19" t="s">
        <v>51</v>
      </c>
      <c r="P20" s="18" t="str">
        <f t="shared" ref="P20:S20" si="16">IF(H20 &lt;&gt; "", H20, "")</f>
        <v>6.50</v>
      </c>
      <c r="Q20" s="18">
        <f t="shared" si="16"/>
        <v>26</v>
      </c>
      <c r="R20" s="18" t="str">
        <f t="shared" si="16"/>
        <v>5.00</v>
      </c>
      <c r="S20" s="18">
        <f t="shared" si="16"/>
        <v>10</v>
      </c>
      <c r="T20" s="18"/>
      <c r="U20" s="18" t="str">
        <f t="shared" si="7"/>
        <v/>
      </c>
      <c r="V20" s="18" t="str">
        <f t="shared" si="8"/>
        <v/>
      </c>
      <c r="W20" s="18"/>
      <c r="X20" s="18"/>
      <c r="Y20" s="18"/>
      <c r="Z20" s="18"/>
      <c r="AA20" s="18"/>
      <c r="AB20" s="18"/>
    </row>
    <row r="21" ht="28.5" customHeight="1">
      <c r="A21" s="16">
        <v>1581.0</v>
      </c>
      <c r="B21" s="17" t="s">
        <v>38</v>
      </c>
      <c r="C21" s="18">
        <v>414.0</v>
      </c>
      <c r="D21" s="18">
        <v>90803.0</v>
      </c>
      <c r="E21" s="18">
        <v>1.435</v>
      </c>
      <c r="F21" s="18">
        <v>1.84</v>
      </c>
      <c r="G21" s="18">
        <v>0.2</v>
      </c>
      <c r="H21" s="19" t="s">
        <v>48</v>
      </c>
      <c r="I21" s="18">
        <f t="shared" si="2"/>
        <v>26</v>
      </c>
      <c r="J21" s="19" t="s">
        <v>39</v>
      </c>
      <c r="K21" s="18">
        <f t="shared" si="3"/>
        <v>11.5</v>
      </c>
      <c r="L21" s="19" t="s">
        <v>37</v>
      </c>
      <c r="M21" s="18">
        <f t="shared" si="4"/>
        <v>24</v>
      </c>
      <c r="N21" s="18">
        <f t="shared" si="5"/>
        <v>61.5</v>
      </c>
      <c r="O21" s="19" t="s">
        <v>42</v>
      </c>
      <c r="P21" s="18" t="str">
        <f t="shared" ref="P21:S21" si="17">IF(H21 &lt;&gt; "", H21, "")</f>
        <v>6.50</v>
      </c>
      <c r="Q21" s="18">
        <f t="shared" si="17"/>
        <v>26</v>
      </c>
      <c r="R21" s="18" t="str">
        <f t="shared" si="17"/>
        <v>5.75</v>
      </c>
      <c r="S21" s="18">
        <f t="shared" si="17"/>
        <v>11.5</v>
      </c>
      <c r="T21" s="18"/>
      <c r="U21" s="18" t="str">
        <f t="shared" si="7"/>
        <v/>
      </c>
      <c r="V21" s="18" t="str">
        <f t="shared" si="8"/>
        <v/>
      </c>
      <c r="W21" s="18"/>
      <c r="X21" s="18"/>
      <c r="Y21" s="18"/>
      <c r="Z21" s="18"/>
      <c r="AA21" s="18"/>
      <c r="AB21" s="18"/>
    </row>
    <row r="22" ht="28.5" customHeight="1">
      <c r="A22" s="16">
        <v>1582.0</v>
      </c>
      <c r="B22" s="17" t="s">
        <v>38</v>
      </c>
      <c r="C22" s="18">
        <v>165.0</v>
      </c>
      <c r="D22" s="18">
        <v>86467.0</v>
      </c>
      <c r="E22" s="18">
        <v>1.47</v>
      </c>
      <c r="F22" s="18">
        <v>1.88</v>
      </c>
      <c r="G22" s="18">
        <v>0.195</v>
      </c>
      <c r="H22" s="19" t="s">
        <v>57</v>
      </c>
      <c r="I22" s="18">
        <f t="shared" si="2"/>
        <v>31</v>
      </c>
      <c r="J22" s="19" t="s">
        <v>43</v>
      </c>
      <c r="K22" s="18">
        <f t="shared" si="3"/>
        <v>14</v>
      </c>
      <c r="L22" s="19" t="s">
        <v>48</v>
      </c>
      <c r="M22" s="18">
        <f t="shared" si="4"/>
        <v>26</v>
      </c>
      <c r="N22" s="18">
        <f t="shared" si="5"/>
        <v>71</v>
      </c>
      <c r="O22" s="20" t="s">
        <v>45</v>
      </c>
      <c r="P22" s="18" t="str">
        <f t="shared" ref="P22:S22" si="18">IF(H22 &lt;&gt; "", H22, "")</f>
        <v>7.75</v>
      </c>
      <c r="Q22" s="18">
        <f t="shared" si="18"/>
        <v>31</v>
      </c>
      <c r="R22" s="18" t="str">
        <f t="shared" si="18"/>
        <v>7.00</v>
      </c>
      <c r="S22" s="18">
        <f t="shared" si="18"/>
        <v>14</v>
      </c>
      <c r="T22" s="19" t="s">
        <v>34</v>
      </c>
      <c r="U22" s="18">
        <f t="shared" si="7"/>
        <v>20</v>
      </c>
      <c r="V22" s="18">
        <f t="shared" si="8"/>
        <v>65</v>
      </c>
      <c r="W22" s="18"/>
      <c r="X22" s="18"/>
      <c r="Y22" s="18"/>
      <c r="Z22" s="18"/>
      <c r="AA22" s="18"/>
      <c r="AB22" s="18"/>
    </row>
    <row r="23" ht="28.5" customHeight="1">
      <c r="A23" s="16">
        <v>1583.0</v>
      </c>
      <c r="B23" s="17" t="s">
        <v>38</v>
      </c>
      <c r="C23" s="18">
        <v>2.0</v>
      </c>
      <c r="D23" s="18">
        <v>82749.0</v>
      </c>
      <c r="E23" s="18">
        <v>1.425</v>
      </c>
      <c r="F23" s="18">
        <v>1.86</v>
      </c>
      <c r="G23" s="18">
        <v>0.195</v>
      </c>
      <c r="H23" s="19" t="s">
        <v>58</v>
      </c>
      <c r="I23" s="18">
        <f t="shared" si="2"/>
        <v>27</v>
      </c>
      <c r="J23" s="19" t="s">
        <v>43</v>
      </c>
      <c r="K23" s="18">
        <f t="shared" si="3"/>
        <v>14</v>
      </c>
      <c r="L23" s="19" t="s">
        <v>32</v>
      </c>
      <c r="M23" s="18">
        <f t="shared" si="4"/>
        <v>16</v>
      </c>
      <c r="N23" s="18">
        <f t="shared" si="5"/>
        <v>57</v>
      </c>
      <c r="O23" s="19" t="s">
        <v>53</v>
      </c>
      <c r="P23" s="18" t="str">
        <f t="shared" ref="P23:S23" si="19">IF(H23 &lt;&gt; "", H23, "")</f>
        <v>6.75</v>
      </c>
      <c r="Q23" s="18">
        <f t="shared" si="19"/>
        <v>27</v>
      </c>
      <c r="R23" s="18" t="str">
        <f t="shared" si="19"/>
        <v>7.00</v>
      </c>
      <c r="S23" s="18">
        <f t="shared" si="19"/>
        <v>14</v>
      </c>
      <c r="T23" s="18"/>
      <c r="U23" s="18" t="str">
        <f t="shared" si="7"/>
        <v/>
      </c>
      <c r="V23" s="18" t="str">
        <f t="shared" si="8"/>
        <v/>
      </c>
      <c r="W23" s="18"/>
      <c r="X23" s="18"/>
      <c r="Y23" s="18"/>
      <c r="Z23" s="18"/>
      <c r="AA23" s="18"/>
      <c r="AB23" s="18"/>
    </row>
    <row r="24" ht="28.5" customHeight="1">
      <c r="A24" s="16">
        <v>1584.0</v>
      </c>
      <c r="B24" s="17" t="s">
        <v>38</v>
      </c>
      <c r="C24" s="18">
        <v>451.0</v>
      </c>
      <c r="D24" s="18">
        <v>100281.0</v>
      </c>
      <c r="E24" s="18">
        <v>1.44</v>
      </c>
      <c r="F24" s="18">
        <v>1.76</v>
      </c>
      <c r="G24" s="18">
        <v>0.19</v>
      </c>
      <c r="H24" s="19" t="s">
        <v>34</v>
      </c>
      <c r="I24" s="18">
        <f t="shared" si="2"/>
        <v>20</v>
      </c>
      <c r="J24" s="19" t="s">
        <v>34</v>
      </c>
      <c r="K24" s="18">
        <f t="shared" si="3"/>
        <v>10</v>
      </c>
      <c r="L24" s="19" t="s">
        <v>48</v>
      </c>
      <c r="M24" s="18">
        <f t="shared" si="4"/>
        <v>26</v>
      </c>
      <c r="N24" s="18">
        <f t="shared" si="5"/>
        <v>56</v>
      </c>
      <c r="O24" s="19" t="s">
        <v>42</v>
      </c>
      <c r="P24" s="18" t="str">
        <f t="shared" ref="P24:S24" si="20">IF(H24 &lt;&gt; "", H24, "")</f>
        <v>5.00</v>
      </c>
      <c r="Q24" s="18">
        <f t="shared" si="20"/>
        <v>20</v>
      </c>
      <c r="R24" s="18" t="str">
        <f t="shared" si="20"/>
        <v>5.00</v>
      </c>
      <c r="S24" s="18">
        <f t="shared" si="20"/>
        <v>10</v>
      </c>
      <c r="T24" s="18"/>
      <c r="U24" s="18" t="str">
        <f t="shared" si="7"/>
        <v/>
      </c>
      <c r="V24" s="18" t="str">
        <f t="shared" si="8"/>
        <v/>
      </c>
      <c r="W24" s="18"/>
      <c r="X24" s="18"/>
      <c r="Y24" s="18"/>
      <c r="Z24" s="18"/>
      <c r="AA24" s="18"/>
      <c r="AB24" s="18"/>
    </row>
    <row r="25" ht="28.5" customHeight="1">
      <c r="A25" s="16">
        <v>1585.0</v>
      </c>
      <c r="B25" s="17" t="s">
        <v>38</v>
      </c>
      <c r="C25" s="18">
        <v>125.0</v>
      </c>
      <c r="D25" s="18">
        <v>78507.0</v>
      </c>
      <c r="E25" s="18">
        <v>1.44</v>
      </c>
      <c r="F25" s="18">
        <v>1.96</v>
      </c>
      <c r="G25" s="18">
        <v>0.205</v>
      </c>
      <c r="H25" s="19" t="s">
        <v>37</v>
      </c>
      <c r="I25" s="18">
        <f t="shared" si="2"/>
        <v>24</v>
      </c>
      <c r="J25" s="19" t="s">
        <v>58</v>
      </c>
      <c r="K25" s="18">
        <f t="shared" si="3"/>
        <v>13.5</v>
      </c>
      <c r="L25" s="19" t="s">
        <v>58</v>
      </c>
      <c r="M25" s="18">
        <f t="shared" si="4"/>
        <v>27</v>
      </c>
      <c r="N25" s="18">
        <f t="shared" si="5"/>
        <v>64.5</v>
      </c>
      <c r="O25" s="20" t="s">
        <v>45</v>
      </c>
      <c r="P25" s="18" t="str">
        <f t="shared" ref="P25:S25" si="21">IF(H25 &lt;&gt; "", H25, "")</f>
        <v>6.00</v>
      </c>
      <c r="Q25" s="18">
        <f t="shared" si="21"/>
        <v>24</v>
      </c>
      <c r="R25" s="18" t="str">
        <f t="shared" si="21"/>
        <v>6.75</v>
      </c>
      <c r="S25" s="18">
        <f t="shared" si="21"/>
        <v>13.5</v>
      </c>
      <c r="T25" s="19" t="s">
        <v>46</v>
      </c>
      <c r="U25" s="18">
        <f t="shared" si="7"/>
        <v>25</v>
      </c>
      <c r="V25" s="18">
        <f t="shared" si="8"/>
        <v>62.5</v>
      </c>
      <c r="W25" s="18"/>
      <c r="X25" s="18"/>
      <c r="Y25" s="18"/>
      <c r="Z25" s="18"/>
      <c r="AA25" s="18"/>
      <c r="AB25" s="18"/>
    </row>
    <row r="26" ht="28.5" customHeight="1">
      <c r="A26" s="16">
        <v>1586.0</v>
      </c>
      <c r="B26" s="17" t="s">
        <v>38</v>
      </c>
      <c r="C26" s="18">
        <v>123.0</v>
      </c>
      <c r="D26" s="18">
        <v>74911.0</v>
      </c>
      <c r="E26" s="18">
        <v>1.4</v>
      </c>
      <c r="F26" s="18">
        <v>1.86</v>
      </c>
      <c r="G26" s="18">
        <v>0.19</v>
      </c>
      <c r="H26" s="19" t="s">
        <v>54</v>
      </c>
      <c r="I26" s="18">
        <f t="shared" si="2"/>
        <v>29</v>
      </c>
      <c r="J26" s="19" t="s">
        <v>59</v>
      </c>
      <c r="K26" s="18">
        <f t="shared" si="3"/>
        <v>19</v>
      </c>
      <c r="L26" s="19" t="s">
        <v>47</v>
      </c>
      <c r="M26" s="18">
        <f t="shared" si="4"/>
        <v>32</v>
      </c>
      <c r="N26" s="18">
        <f t="shared" si="5"/>
        <v>80</v>
      </c>
      <c r="O26" s="20" t="s">
        <v>33</v>
      </c>
      <c r="P26" s="18" t="str">
        <f t="shared" ref="P26:S26" si="22">IF(H26 &lt;&gt; "", H26, "")</f>
        <v>7.25</v>
      </c>
      <c r="Q26" s="18">
        <f t="shared" si="22"/>
        <v>29</v>
      </c>
      <c r="R26" s="18" t="str">
        <f t="shared" si="22"/>
        <v>9.50</v>
      </c>
      <c r="S26" s="18">
        <f t="shared" si="22"/>
        <v>19</v>
      </c>
      <c r="T26" s="19" t="s">
        <v>60</v>
      </c>
      <c r="U26" s="18">
        <f t="shared" si="7"/>
        <v>34</v>
      </c>
      <c r="V26" s="18">
        <f t="shared" si="8"/>
        <v>82</v>
      </c>
      <c r="W26" s="19" t="s">
        <v>61</v>
      </c>
      <c r="X26" s="18"/>
      <c r="Y26" s="18"/>
      <c r="Z26" s="18"/>
      <c r="AA26" s="18"/>
      <c r="AB26" s="18"/>
    </row>
    <row r="27" ht="28.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ht="28.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ht="28.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ht="28.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ht="28.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ht="28.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ht="28.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ht="28.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ht="28.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ht="28.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ht="28.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ht="28.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ht="28.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ht="28.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ht="27.75" customHeight="1">
      <c r="A41" s="1"/>
      <c r="O41" s="21" t="s">
        <v>62</v>
      </c>
      <c r="P41" s="2" t="s">
        <v>63</v>
      </c>
    </row>
    <row r="42" ht="24.75" customHeight="1">
      <c r="A42" s="1"/>
      <c r="C42" s="22" t="s">
        <v>64</v>
      </c>
      <c r="D42" s="11"/>
      <c r="E42" s="22" t="s">
        <v>65</v>
      </c>
      <c r="F42" s="11"/>
    </row>
    <row r="43" ht="24.75" customHeight="1">
      <c r="A43" s="1"/>
      <c r="B43" s="23" t="s">
        <v>66</v>
      </c>
      <c r="C43" s="22"/>
      <c r="D43" s="11"/>
      <c r="E43" s="22"/>
      <c r="F43" s="11"/>
      <c r="O43" s="24" t="s">
        <v>67</v>
      </c>
      <c r="P43" s="2" t="s">
        <v>63</v>
      </c>
    </row>
    <row r="44" ht="24.75" customHeight="1">
      <c r="A44" s="1"/>
      <c r="B44" s="23" t="s">
        <v>68</v>
      </c>
      <c r="C44" s="22"/>
      <c r="D44" s="11"/>
      <c r="E44" s="22"/>
      <c r="F44" s="11"/>
      <c r="O44" s="1"/>
      <c r="P44" s="1"/>
      <c r="Q44" s="1"/>
      <c r="R44" s="1"/>
      <c r="S44" s="1"/>
      <c r="T44" s="1"/>
      <c r="U44" s="1"/>
      <c r="V44" s="1"/>
      <c r="W44" s="24" t="s">
        <v>5</v>
      </c>
      <c r="X44" s="21" t="s">
        <v>69</v>
      </c>
      <c r="AB44" s="1"/>
    </row>
    <row r="45" ht="24.75" customHeight="1">
      <c r="A45" s="1"/>
      <c r="B45" s="23" t="s">
        <v>70</v>
      </c>
      <c r="C45" s="22"/>
      <c r="D45" s="11"/>
      <c r="E45" s="22"/>
      <c r="F45" s="11"/>
      <c r="O45" s="24" t="s">
        <v>71</v>
      </c>
      <c r="P45" s="2" t="s">
        <v>63</v>
      </c>
      <c r="R45" s="1"/>
      <c r="S45" s="1"/>
      <c r="T45" s="1"/>
      <c r="U45" s="1"/>
      <c r="V45" s="1"/>
      <c r="AB45" s="1"/>
    </row>
    <row r="46" ht="24.75" customHeight="1">
      <c r="A46" s="1"/>
    </row>
    <row r="47" ht="27.75" customHeight="1">
      <c r="A47" s="1"/>
      <c r="O47" s="21" t="s">
        <v>62</v>
      </c>
      <c r="P47" s="2" t="s">
        <v>63</v>
      </c>
    </row>
    <row r="48" ht="28.5" customHeight="1">
      <c r="A48" s="1"/>
    </row>
    <row r="49" ht="28.5" customHeight="1">
      <c r="A49" s="1"/>
    </row>
    <row r="50" ht="28.5" customHeight="1">
      <c r="A50" s="1"/>
    </row>
    <row r="51" ht="28.5" customHeight="1">
      <c r="A51" s="1"/>
    </row>
    <row r="52" ht="28.5" customHeight="1">
      <c r="A52" s="1"/>
    </row>
    <row r="53" ht="28.5" customHeight="1">
      <c r="A53" s="1"/>
    </row>
    <row r="54" ht="28.5" customHeight="1">
      <c r="A54" s="1"/>
    </row>
    <row r="55" ht="28.5" customHeight="1">
      <c r="A55" s="1"/>
    </row>
    <row r="56" ht="28.5" customHeight="1">
      <c r="A56" s="1"/>
    </row>
    <row r="57" ht="28.5" customHeight="1">
      <c r="A57" s="1"/>
    </row>
    <row r="58" ht="28.5" customHeight="1">
      <c r="A58" s="1"/>
    </row>
    <row r="59" ht="28.5" customHeight="1">
      <c r="A59" s="1"/>
    </row>
    <row r="60" ht="28.5" customHeight="1">
      <c r="A60" s="1"/>
    </row>
    <row r="61" ht="28.5" customHeight="1">
      <c r="A61" s="1"/>
    </row>
    <row r="62" ht="28.5" customHeight="1">
      <c r="A62" s="1"/>
    </row>
    <row r="63" ht="28.5" customHeight="1">
      <c r="A63" s="1"/>
    </row>
    <row r="64" ht="28.5" customHeight="1">
      <c r="A64" s="1"/>
    </row>
    <row r="65" ht="28.5" customHeight="1">
      <c r="A65" s="1"/>
    </row>
    <row r="66" ht="28.5" customHeight="1">
      <c r="A66" s="1"/>
    </row>
    <row r="67" ht="28.5" customHeight="1">
      <c r="A67" s="1"/>
    </row>
    <row r="68" ht="28.5" customHeight="1">
      <c r="A68" s="1"/>
    </row>
    <row r="69" ht="28.5" customHeight="1">
      <c r="A69" s="1"/>
    </row>
    <row r="70" ht="28.5" customHeight="1">
      <c r="A70" s="1"/>
    </row>
    <row r="71" ht="28.5" customHeight="1">
      <c r="A71" s="1"/>
    </row>
    <row r="72" ht="28.5" customHeight="1">
      <c r="A72" s="1"/>
    </row>
    <row r="73" ht="28.5" customHeight="1">
      <c r="A73" s="1"/>
    </row>
    <row r="74" ht="28.5" customHeight="1">
      <c r="A74" s="1"/>
    </row>
    <row r="75" ht="28.5" customHeight="1">
      <c r="A75" s="1"/>
    </row>
    <row r="76" ht="28.5" customHeight="1">
      <c r="A76" s="1"/>
    </row>
    <row r="77" ht="28.5" customHeight="1">
      <c r="A77" s="1"/>
    </row>
    <row r="78" ht="28.5" customHeight="1">
      <c r="A78" s="1"/>
    </row>
    <row r="79" ht="28.5" customHeight="1">
      <c r="A79" s="1"/>
    </row>
    <row r="80" ht="28.5" customHeight="1">
      <c r="A80" s="1"/>
    </row>
    <row r="81" ht="28.5" customHeight="1">
      <c r="A81" s="1"/>
    </row>
    <row r="82" ht="28.5" customHeight="1">
      <c r="A82" s="1"/>
    </row>
    <row r="83" ht="28.5" customHeight="1">
      <c r="A83" s="1"/>
    </row>
    <row r="84" ht="28.5" customHeight="1">
      <c r="A84" s="1"/>
    </row>
    <row r="85" ht="28.5" customHeight="1">
      <c r="A85" s="1"/>
    </row>
    <row r="86" ht="28.5" customHeight="1">
      <c r="A86" s="1"/>
    </row>
    <row r="87" ht="28.5" customHeight="1">
      <c r="A87" s="1"/>
    </row>
    <row r="88" ht="28.5" customHeight="1">
      <c r="A88" s="1"/>
    </row>
    <row r="89" ht="28.5" customHeight="1">
      <c r="A89" s="1"/>
    </row>
    <row r="90" ht="28.5" customHeight="1">
      <c r="A90" s="1"/>
    </row>
    <row r="91" ht="28.5" customHeight="1">
      <c r="A91" s="1"/>
    </row>
    <row r="92" ht="28.5" customHeight="1">
      <c r="A92" s="1"/>
    </row>
    <row r="93" ht="28.5" customHeight="1">
      <c r="A93" s="1"/>
    </row>
    <row r="94" ht="28.5" customHeight="1">
      <c r="A94" s="1"/>
    </row>
    <row r="95" ht="28.5" customHeight="1">
      <c r="A95" s="1"/>
    </row>
    <row r="96" ht="28.5" customHeight="1">
      <c r="A96" s="1"/>
    </row>
    <row r="97" ht="28.5" customHeight="1">
      <c r="A97" s="1"/>
    </row>
    <row r="98" ht="28.5" customHeight="1">
      <c r="A98" s="1"/>
    </row>
    <row r="99" ht="28.5" customHeight="1">
      <c r="A99" s="1"/>
    </row>
    <row r="100" ht="28.5" customHeight="1">
      <c r="A100" s="1"/>
    </row>
    <row r="101" ht="28.5" customHeight="1">
      <c r="A101" s="1"/>
    </row>
    <row r="102" ht="28.5" customHeight="1">
      <c r="A102" s="1"/>
    </row>
    <row r="103" ht="28.5" customHeight="1">
      <c r="A103" s="1"/>
    </row>
    <row r="104" ht="28.5" customHeight="1">
      <c r="A104" s="1"/>
    </row>
    <row r="105" ht="28.5" customHeight="1">
      <c r="A105" s="1"/>
    </row>
    <row r="106" ht="28.5" customHeight="1">
      <c r="A106" s="1"/>
    </row>
    <row r="107" ht="28.5" customHeight="1">
      <c r="A107" s="1"/>
    </row>
    <row r="108" ht="28.5" customHeight="1">
      <c r="A108" s="1"/>
    </row>
    <row r="109" ht="28.5" customHeight="1">
      <c r="A109" s="1"/>
    </row>
    <row r="110" ht="28.5" customHeight="1">
      <c r="A110" s="1"/>
    </row>
    <row r="111" ht="28.5" customHeight="1">
      <c r="A111" s="1"/>
    </row>
    <row r="112" ht="28.5" customHeight="1">
      <c r="A112" s="1"/>
    </row>
    <row r="113" ht="28.5" customHeight="1">
      <c r="A113" s="1"/>
    </row>
    <row r="114" ht="28.5" customHeight="1">
      <c r="A114" s="1"/>
    </row>
    <row r="115" ht="28.5" customHeight="1">
      <c r="A115" s="1"/>
    </row>
    <row r="116" ht="28.5" customHeight="1">
      <c r="A116" s="1"/>
    </row>
    <row r="117" ht="28.5" customHeight="1">
      <c r="A117" s="1"/>
    </row>
    <row r="118" ht="28.5" customHeight="1">
      <c r="A118" s="1"/>
    </row>
    <row r="119" ht="28.5" customHeight="1">
      <c r="A119" s="1"/>
    </row>
    <row r="120" ht="28.5" customHeight="1">
      <c r="A120" s="1"/>
    </row>
    <row r="121" ht="28.5" customHeight="1">
      <c r="A121" s="1"/>
    </row>
    <row r="122" ht="28.5" customHeight="1">
      <c r="A122" s="1"/>
    </row>
    <row r="123" ht="28.5" customHeight="1">
      <c r="A123" s="1"/>
    </row>
    <row r="124" ht="28.5" customHeight="1">
      <c r="A124" s="1"/>
    </row>
    <row r="125" ht="28.5" customHeight="1">
      <c r="A125" s="1"/>
    </row>
    <row r="126" ht="28.5" customHeight="1">
      <c r="A126" s="1"/>
    </row>
    <row r="127" ht="28.5" customHeight="1">
      <c r="A127" s="1"/>
    </row>
    <row r="128" ht="28.5" customHeight="1">
      <c r="A128" s="1"/>
    </row>
    <row r="129" ht="28.5" customHeight="1">
      <c r="A129" s="1"/>
    </row>
    <row r="130" ht="28.5" customHeight="1">
      <c r="A130" s="1"/>
    </row>
    <row r="131" ht="28.5" customHeight="1">
      <c r="A131" s="1"/>
    </row>
    <row r="132" ht="28.5" customHeight="1">
      <c r="A132" s="1"/>
    </row>
    <row r="133" ht="28.5" customHeight="1">
      <c r="A133" s="1"/>
    </row>
    <row r="134" ht="28.5" customHeight="1">
      <c r="A134" s="1"/>
    </row>
    <row r="135" ht="28.5" customHeight="1">
      <c r="A135" s="1"/>
    </row>
    <row r="136" ht="28.5" customHeight="1">
      <c r="A136" s="1"/>
    </row>
    <row r="137" ht="28.5" customHeight="1">
      <c r="A137" s="1"/>
    </row>
    <row r="138" ht="28.5" customHeight="1">
      <c r="A138" s="1"/>
    </row>
    <row r="139" ht="28.5" customHeight="1">
      <c r="A139" s="1"/>
    </row>
    <row r="140" ht="28.5" customHeight="1">
      <c r="A140" s="1"/>
    </row>
    <row r="141" ht="28.5" customHeight="1">
      <c r="A141" s="1"/>
    </row>
    <row r="142" ht="28.5" customHeight="1">
      <c r="A142" s="1"/>
    </row>
    <row r="143" ht="28.5" customHeight="1">
      <c r="A143" s="1"/>
    </row>
    <row r="144" ht="28.5" customHeight="1">
      <c r="A144" s="1"/>
    </row>
    <row r="145" ht="28.5" customHeight="1">
      <c r="A145" s="1"/>
    </row>
    <row r="146" ht="28.5" customHeight="1">
      <c r="A146" s="1"/>
    </row>
    <row r="147" ht="28.5" customHeight="1">
      <c r="A147" s="1"/>
    </row>
    <row r="148" ht="28.5" customHeight="1">
      <c r="A148" s="1"/>
    </row>
    <row r="149" ht="28.5" customHeight="1">
      <c r="A149" s="1"/>
    </row>
    <row r="150" ht="28.5" customHeight="1">
      <c r="A150" s="1"/>
    </row>
    <row r="151" ht="28.5" customHeight="1">
      <c r="A151" s="1"/>
    </row>
    <row r="152" ht="28.5" customHeight="1">
      <c r="A152" s="1"/>
    </row>
    <row r="153" ht="28.5" customHeight="1">
      <c r="A153" s="1"/>
    </row>
    <row r="154" ht="28.5" customHeight="1">
      <c r="A154" s="1"/>
    </row>
    <row r="155" ht="28.5" customHeight="1">
      <c r="A155" s="1"/>
    </row>
    <row r="156" ht="28.5" customHeight="1">
      <c r="A156" s="1"/>
    </row>
    <row r="157" ht="28.5" customHeight="1">
      <c r="A157" s="1"/>
    </row>
    <row r="158" ht="28.5" customHeight="1">
      <c r="A158" s="1"/>
    </row>
    <row r="159" ht="28.5" customHeight="1">
      <c r="A159" s="1"/>
    </row>
    <row r="160" ht="28.5" customHeight="1">
      <c r="A160" s="1"/>
    </row>
    <row r="161" ht="28.5" customHeight="1">
      <c r="A161" s="1"/>
    </row>
    <row r="162" ht="28.5" customHeight="1">
      <c r="A162" s="1"/>
    </row>
    <row r="163" ht="28.5" customHeight="1">
      <c r="A163" s="1"/>
    </row>
    <row r="164" ht="28.5" customHeight="1">
      <c r="A164" s="1"/>
    </row>
    <row r="165" ht="28.5" customHeight="1">
      <c r="A165" s="1"/>
    </row>
    <row r="166" ht="28.5" customHeight="1">
      <c r="A166" s="1"/>
    </row>
    <row r="167" ht="28.5" customHeight="1">
      <c r="A167" s="1"/>
    </row>
    <row r="168" ht="28.5" customHeight="1">
      <c r="A168" s="1"/>
    </row>
    <row r="169" ht="28.5" customHeight="1">
      <c r="A169" s="1"/>
    </row>
    <row r="170" ht="28.5" customHeight="1">
      <c r="A170" s="1"/>
    </row>
    <row r="171" ht="28.5" customHeight="1">
      <c r="A171" s="1"/>
    </row>
    <row r="172" ht="28.5" customHeight="1">
      <c r="A172" s="1"/>
    </row>
    <row r="173" ht="28.5" customHeight="1">
      <c r="A173" s="1"/>
    </row>
    <row r="174" ht="28.5" customHeight="1">
      <c r="A174" s="1"/>
    </row>
    <row r="175" ht="28.5" customHeight="1">
      <c r="A175" s="1"/>
    </row>
    <row r="176" ht="28.5" customHeight="1">
      <c r="A176" s="1"/>
    </row>
    <row r="177" ht="28.5" customHeight="1">
      <c r="A177" s="1"/>
    </row>
    <row r="178" ht="28.5" customHeight="1">
      <c r="A178" s="1"/>
    </row>
    <row r="179" ht="28.5" customHeight="1">
      <c r="A179" s="1"/>
    </row>
    <row r="180" ht="28.5" customHeight="1">
      <c r="A180" s="1"/>
    </row>
    <row r="181" ht="28.5" customHeight="1">
      <c r="A181" s="1"/>
    </row>
    <row r="182" ht="28.5" customHeight="1">
      <c r="A182" s="1"/>
    </row>
    <row r="183" ht="28.5" customHeight="1">
      <c r="A183" s="1"/>
    </row>
    <row r="184" ht="28.5" customHeight="1">
      <c r="A184" s="1"/>
    </row>
    <row r="185" ht="28.5" customHeight="1">
      <c r="A185" s="1"/>
    </row>
    <row r="186" ht="28.5" customHeight="1">
      <c r="A186" s="1"/>
    </row>
    <row r="187" ht="28.5" customHeight="1">
      <c r="A187" s="1"/>
    </row>
    <row r="188" ht="28.5" customHeight="1">
      <c r="A188" s="1"/>
    </row>
    <row r="189" ht="28.5" customHeight="1">
      <c r="A189" s="1"/>
    </row>
    <row r="190" ht="28.5" customHeight="1">
      <c r="A190" s="1"/>
    </row>
    <row r="191" ht="28.5" customHeight="1">
      <c r="A191" s="1"/>
    </row>
    <row r="192" ht="28.5" customHeight="1">
      <c r="A192" s="1"/>
    </row>
    <row r="193" ht="28.5" customHeight="1">
      <c r="A193" s="1"/>
    </row>
    <row r="194" ht="28.5" customHeight="1">
      <c r="A194" s="1"/>
    </row>
    <row r="195" ht="28.5" customHeight="1">
      <c r="A195" s="1"/>
    </row>
    <row r="196" ht="28.5" customHeight="1">
      <c r="A196" s="1"/>
    </row>
    <row r="197" ht="28.5" customHeight="1">
      <c r="A197" s="1"/>
    </row>
    <row r="198" ht="28.5" customHeight="1">
      <c r="A198" s="1"/>
    </row>
    <row r="199" ht="28.5" customHeight="1">
      <c r="A199" s="1"/>
    </row>
    <row r="200" ht="28.5" customHeight="1">
      <c r="A200" s="1"/>
    </row>
    <row r="201" ht="28.5" customHeight="1">
      <c r="A201" s="1"/>
    </row>
    <row r="202" ht="28.5" customHeight="1">
      <c r="A202" s="1"/>
    </row>
    <row r="203" ht="28.5" customHeight="1">
      <c r="A203" s="1"/>
    </row>
    <row r="204" ht="28.5" customHeight="1">
      <c r="A204" s="1"/>
    </row>
    <row r="205" ht="28.5" customHeight="1">
      <c r="A205" s="1"/>
    </row>
    <row r="206" ht="28.5" customHeight="1">
      <c r="A206" s="1"/>
    </row>
    <row r="207" ht="28.5" customHeight="1">
      <c r="A207" s="1"/>
    </row>
    <row r="208" ht="28.5" customHeight="1">
      <c r="A208" s="1"/>
    </row>
    <row r="209" ht="28.5" customHeight="1">
      <c r="A209" s="1"/>
    </row>
    <row r="210" ht="28.5" customHeight="1">
      <c r="A210" s="1"/>
    </row>
    <row r="211" ht="28.5" customHeight="1">
      <c r="A211" s="1"/>
    </row>
    <row r="212" ht="28.5" customHeight="1">
      <c r="A212" s="1"/>
    </row>
    <row r="213" ht="28.5" customHeight="1">
      <c r="A213" s="1"/>
    </row>
    <row r="214" ht="28.5" customHeight="1">
      <c r="A214" s="1"/>
    </row>
    <row r="215" ht="28.5" customHeight="1">
      <c r="A215" s="1"/>
    </row>
    <row r="216" ht="28.5" customHeight="1">
      <c r="A216" s="1"/>
    </row>
    <row r="217" ht="28.5" customHeight="1">
      <c r="A217" s="1"/>
    </row>
    <row r="218" ht="28.5" customHeight="1">
      <c r="A218" s="1"/>
    </row>
    <row r="219" ht="28.5" customHeight="1">
      <c r="A219" s="1"/>
    </row>
    <row r="220" ht="28.5" customHeight="1">
      <c r="A220" s="1"/>
    </row>
    <row r="221" ht="28.5" customHeight="1">
      <c r="A221" s="1"/>
    </row>
    <row r="222" ht="28.5" customHeight="1">
      <c r="A222" s="1"/>
    </row>
    <row r="223" ht="28.5" customHeight="1">
      <c r="A223" s="1"/>
    </row>
    <row r="224" ht="28.5" customHeight="1">
      <c r="A224" s="1"/>
    </row>
    <row r="225" ht="28.5" customHeight="1">
      <c r="A225" s="1"/>
    </row>
    <row r="226" ht="28.5" customHeight="1">
      <c r="A226" s="1"/>
    </row>
    <row r="227" ht="28.5" customHeight="1">
      <c r="A227" s="1"/>
    </row>
    <row r="228" ht="28.5" customHeight="1">
      <c r="A228" s="1"/>
    </row>
    <row r="229" ht="28.5" customHeight="1">
      <c r="A229" s="1"/>
    </row>
    <row r="230" ht="28.5" customHeight="1">
      <c r="A230" s="1"/>
    </row>
    <row r="231" ht="28.5" customHeight="1">
      <c r="A231" s="1"/>
    </row>
    <row r="232" ht="28.5" customHeight="1">
      <c r="A232" s="1"/>
    </row>
    <row r="233" ht="28.5" customHeight="1">
      <c r="A233" s="1"/>
    </row>
    <row r="234" ht="28.5" customHeight="1">
      <c r="A234" s="1"/>
    </row>
    <row r="235" ht="28.5" customHeight="1">
      <c r="A235" s="1"/>
    </row>
    <row r="236" ht="28.5" customHeight="1">
      <c r="A236" s="1"/>
    </row>
    <row r="237" ht="28.5" customHeight="1">
      <c r="A237" s="1"/>
    </row>
    <row r="238" ht="28.5" customHeight="1">
      <c r="A238" s="1"/>
    </row>
    <row r="239" ht="28.5" customHeight="1">
      <c r="A239" s="1"/>
    </row>
    <row r="240" ht="28.5" customHeight="1">
      <c r="A240" s="1"/>
    </row>
    <row r="241" ht="28.5" customHeight="1">
      <c r="A241" s="1"/>
    </row>
    <row r="242" ht="28.5" customHeight="1">
      <c r="A242" s="1"/>
    </row>
    <row r="243" ht="28.5" customHeight="1">
      <c r="A243" s="1"/>
    </row>
    <row r="244" ht="28.5" customHeight="1">
      <c r="A244" s="1"/>
    </row>
    <row r="245" ht="28.5" customHeight="1">
      <c r="A245" s="1"/>
    </row>
    <row r="246" ht="28.5" customHeight="1">
      <c r="A246" s="1"/>
    </row>
    <row r="247" ht="28.5" customHeight="1">
      <c r="A247" s="1"/>
    </row>
    <row r="248" ht="28.5" customHeight="1">
      <c r="A248" s="1"/>
    </row>
    <row r="249" ht="28.5" customHeight="1">
      <c r="A249" s="1"/>
    </row>
    <row r="250" ht="28.5" customHeight="1">
      <c r="A250" s="1"/>
    </row>
    <row r="251" ht="28.5" customHeight="1">
      <c r="A251" s="1"/>
    </row>
    <row r="252" ht="28.5" customHeight="1">
      <c r="A252" s="1"/>
    </row>
    <row r="253" ht="28.5" customHeight="1">
      <c r="A253" s="1"/>
    </row>
    <row r="254" ht="28.5" customHeight="1">
      <c r="A254" s="1"/>
    </row>
    <row r="255" ht="28.5" customHeight="1">
      <c r="A255" s="1"/>
    </row>
    <row r="256" ht="28.5" customHeight="1">
      <c r="A256" s="1"/>
    </row>
    <row r="257" ht="28.5" customHeight="1">
      <c r="A257" s="1"/>
    </row>
    <row r="258" ht="28.5" customHeight="1">
      <c r="A258" s="1"/>
    </row>
    <row r="259" ht="28.5" customHeight="1">
      <c r="A259" s="1"/>
    </row>
    <row r="260" ht="28.5" customHeight="1">
      <c r="A260" s="1"/>
    </row>
    <row r="261" ht="28.5" customHeight="1">
      <c r="A261" s="1"/>
    </row>
    <row r="262" ht="28.5" customHeight="1">
      <c r="A262" s="1"/>
    </row>
    <row r="263" ht="28.5" customHeight="1">
      <c r="A263" s="1"/>
    </row>
    <row r="264" ht="28.5" customHeight="1">
      <c r="A264" s="1"/>
    </row>
    <row r="265" ht="28.5" customHeight="1">
      <c r="A265" s="1"/>
    </row>
    <row r="266" ht="28.5" customHeight="1">
      <c r="A266" s="1"/>
    </row>
    <row r="267" ht="28.5" customHeight="1">
      <c r="A267" s="1"/>
    </row>
    <row r="268" ht="28.5" customHeight="1">
      <c r="A268" s="1"/>
    </row>
    <row r="269" ht="28.5" customHeight="1">
      <c r="A269" s="1"/>
    </row>
    <row r="270" ht="28.5" customHeight="1">
      <c r="A270" s="1"/>
    </row>
    <row r="271" ht="28.5" customHeight="1">
      <c r="A271" s="1"/>
    </row>
    <row r="272" ht="28.5" customHeight="1">
      <c r="A272" s="1"/>
    </row>
    <row r="273" ht="28.5" customHeight="1">
      <c r="A273" s="1"/>
    </row>
    <row r="274" ht="28.5" customHeight="1">
      <c r="A274" s="1"/>
    </row>
    <row r="275" ht="28.5" customHeight="1">
      <c r="A275" s="1"/>
    </row>
    <row r="276" ht="28.5" customHeight="1">
      <c r="A276" s="1"/>
    </row>
    <row r="277" ht="28.5" customHeight="1">
      <c r="A277" s="1"/>
    </row>
    <row r="278" ht="28.5" customHeight="1">
      <c r="A278" s="1"/>
    </row>
    <row r="279" ht="28.5" customHeight="1">
      <c r="A279" s="1"/>
    </row>
    <row r="280" ht="28.5" customHeight="1">
      <c r="A280" s="1"/>
    </row>
    <row r="281" ht="28.5" customHeight="1">
      <c r="A281" s="1"/>
    </row>
    <row r="282" ht="28.5" customHeight="1">
      <c r="A282" s="1"/>
    </row>
    <row r="283" ht="28.5" customHeight="1">
      <c r="A283" s="1"/>
    </row>
    <row r="284" ht="28.5" customHeight="1">
      <c r="A284" s="1"/>
    </row>
    <row r="285" ht="28.5" customHeight="1">
      <c r="A285" s="1"/>
    </row>
    <row r="286" ht="28.5" customHeight="1">
      <c r="A286" s="1"/>
    </row>
    <row r="287" ht="28.5" customHeight="1">
      <c r="A287" s="1"/>
    </row>
    <row r="288" ht="28.5" customHeight="1">
      <c r="A288" s="1"/>
    </row>
    <row r="289" ht="28.5" customHeight="1">
      <c r="A289" s="1"/>
    </row>
    <row r="290" ht="28.5" customHeight="1">
      <c r="A290" s="1"/>
    </row>
    <row r="291" ht="28.5" customHeight="1">
      <c r="A291" s="1"/>
    </row>
    <row r="292" ht="28.5" customHeight="1">
      <c r="A292" s="1"/>
    </row>
    <row r="293" ht="28.5" customHeight="1">
      <c r="A293" s="1"/>
    </row>
    <row r="294" ht="28.5" customHeight="1">
      <c r="A294" s="1"/>
    </row>
    <row r="295" ht="28.5" customHeight="1">
      <c r="A295" s="1"/>
    </row>
    <row r="296" ht="28.5" customHeight="1">
      <c r="A296" s="1"/>
    </row>
    <row r="297" ht="28.5" customHeight="1">
      <c r="A297" s="1"/>
    </row>
    <row r="298" ht="28.5" customHeight="1">
      <c r="A298" s="1"/>
    </row>
    <row r="299" ht="28.5" customHeight="1">
      <c r="A299" s="1"/>
    </row>
    <row r="300" ht="28.5" customHeight="1">
      <c r="A300" s="1"/>
    </row>
    <row r="301" ht="28.5" customHeight="1">
      <c r="A301" s="1"/>
    </row>
    <row r="302" ht="28.5" customHeight="1">
      <c r="A302" s="1"/>
    </row>
    <row r="303" ht="28.5" customHeight="1">
      <c r="A303" s="1"/>
    </row>
    <row r="304" ht="28.5" customHeight="1">
      <c r="A304" s="1"/>
    </row>
    <row r="305" ht="28.5" customHeight="1">
      <c r="A305" s="1"/>
    </row>
    <row r="306" ht="28.5" customHeight="1">
      <c r="A306" s="1"/>
    </row>
    <row r="307" ht="28.5" customHeight="1">
      <c r="A307" s="1"/>
    </row>
    <row r="308" ht="28.5" customHeight="1">
      <c r="A308" s="1"/>
    </row>
    <row r="309" ht="28.5" customHeight="1">
      <c r="A309" s="1"/>
    </row>
    <row r="310" ht="28.5" customHeight="1">
      <c r="A310" s="1"/>
    </row>
    <row r="311" ht="28.5" customHeight="1">
      <c r="A311" s="1"/>
    </row>
    <row r="312" ht="28.5" customHeight="1">
      <c r="A312" s="1"/>
    </row>
    <row r="313" ht="28.5" customHeight="1">
      <c r="A313" s="1"/>
    </row>
    <row r="314" ht="28.5" customHeight="1">
      <c r="A314" s="1"/>
    </row>
    <row r="315" ht="28.5" customHeight="1">
      <c r="A315" s="1"/>
    </row>
    <row r="316" ht="28.5" customHeight="1">
      <c r="A316" s="1"/>
    </row>
    <row r="317" ht="28.5" customHeight="1">
      <c r="A317" s="1"/>
    </row>
    <row r="318" ht="28.5" customHeight="1">
      <c r="A318" s="1"/>
    </row>
    <row r="319" ht="28.5" customHeight="1">
      <c r="A319" s="1"/>
    </row>
    <row r="320" ht="28.5" customHeight="1">
      <c r="A320" s="1"/>
    </row>
    <row r="321" ht="28.5" customHeight="1">
      <c r="A321" s="1"/>
    </row>
    <row r="322" ht="28.5" customHeight="1">
      <c r="A322" s="1"/>
    </row>
    <row r="323" ht="28.5" customHeight="1">
      <c r="A323" s="1"/>
    </row>
    <row r="324" ht="28.5" customHeight="1">
      <c r="A324" s="1"/>
    </row>
    <row r="325" ht="28.5" customHeight="1">
      <c r="A325" s="1"/>
    </row>
    <row r="326" ht="28.5" customHeight="1">
      <c r="A326" s="1"/>
    </row>
    <row r="327" ht="28.5" customHeight="1">
      <c r="A327" s="1"/>
    </row>
    <row r="328" ht="28.5" customHeight="1">
      <c r="A328" s="1"/>
    </row>
    <row r="329" ht="28.5" customHeight="1">
      <c r="A329" s="1"/>
    </row>
    <row r="330" ht="28.5" customHeight="1">
      <c r="A330" s="1"/>
    </row>
    <row r="331" ht="28.5" customHeight="1">
      <c r="A331" s="1"/>
    </row>
    <row r="332" ht="28.5" customHeight="1">
      <c r="A332" s="1"/>
    </row>
    <row r="333" ht="28.5" customHeight="1">
      <c r="A333" s="1"/>
    </row>
    <row r="334" ht="28.5" customHeight="1">
      <c r="A334" s="1"/>
    </row>
    <row r="335" ht="28.5" customHeight="1">
      <c r="A335" s="1"/>
    </row>
    <row r="336" ht="28.5" customHeight="1">
      <c r="A336" s="1"/>
    </row>
    <row r="337" ht="28.5" customHeight="1">
      <c r="A337" s="1"/>
    </row>
    <row r="338" ht="28.5" customHeight="1">
      <c r="A338" s="1"/>
    </row>
    <row r="339" ht="28.5" customHeight="1">
      <c r="A339" s="1"/>
    </row>
    <row r="340" ht="28.5" customHeight="1">
      <c r="A340" s="1"/>
    </row>
    <row r="341" ht="28.5" customHeight="1">
      <c r="A341" s="1"/>
    </row>
    <row r="342" ht="28.5" customHeight="1">
      <c r="A342" s="1"/>
    </row>
    <row r="343" ht="28.5" customHeight="1">
      <c r="A343" s="1"/>
    </row>
    <row r="344" ht="28.5" customHeight="1">
      <c r="A344" s="1"/>
    </row>
    <row r="345" ht="28.5" customHeight="1">
      <c r="A345" s="1"/>
    </row>
    <row r="346" ht="28.5" customHeight="1">
      <c r="A346" s="1"/>
    </row>
    <row r="347" ht="28.5" customHeight="1">
      <c r="A347" s="1"/>
    </row>
    <row r="348" ht="28.5" customHeight="1">
      <c r="A348" s="1"/>
    </row>
    <row r="349" ht="28.5" customHeight="1">
      <c r="A349" s="1"/>
    </row>
    <row r="350" ht="28.5" customHeight="1">
      <c r="A350" s="1"/>
    </row>
    <row r="351" ht="28.5" customHeight="1">
      <c r="A351" s="1"/>
    </row>
    <row r="352" ht="28.5" customHeight="1">
      <c r="A352" s="1"/>
    </row>
    <row r="353" ht="28.5" customHeight="1">
      <c r="A353" s="1"/>
    </row>
    <row r="354" ht="28.5" customHeight="1">
      <c r="A354" s="1"/>
    </row>
    <row r="355" ht="28.5" customHeight="1">
      <c r="A355" s="1"/>
    </row>
    <row r="356" ht="28.5" customHeight="1">
      <c r="A356" s="1"/>
    </row>
    <row r="357" ht="28.5" customHeight="1">
      <c r="A357" s="1"/>
    </row>
    <row r="358" ht="28.5" customHeight="1">
      <c r="A358" s="1"/>
    </row>
    <row r="359" ht="28.5" customHeight="1">
      <c r="A359" s="1"/>
    </row>
    <row r="360" ht="28.5" customHeight="1">
      <c r="A360" s="1"/>
    </row>
    <row r="361" ht="28.5" customHeight="1">
      <c r="A361" s="1"/>
    </row>
    <row r="362" ht="28.5" customHeight="1">
      <c r="A362" s="1"/>
    </row>
    <row r="363" ht="28.5" customHeight="1">
      <c r="A363" s="1"/>
    </row>
    <row r="364" ht="28.5" customHeight="1">
      <c r="A364" s="1"/>
    </row>
    <row r="365" ht="28.5" customHeight="1">
      <c r="A365" s="1"/>
    </row>
    <row r="366" ht="28.5" customHeight="1">
      <c r="A366" s="1"/>
    </row>
    <row r="367" ht="28.5" customHeight="1">
      <c r="A367" s="1"/>
    </row>
    <row r="368" ht="28.5" customHeight="1">
      <c r="A368" s="1"/>
    </row>
    <row r="369" ht="28.5" customHeight="1">
      <c r="A369" s="1"/>
    </row>
    <row r="370" ht="28.5" customHeight="1">
      <c r="A370" s="1"/>
    </row>
    <row r="371" ht="28.5" customHeight="1">
      <c r="A371" s="1"/>
    </row>
    <row r="372" ht="28.5" customHeight="1">
      <c r="A372" s="1"/>
    </row>
    <row r="373" ht="28.5" customHeight="1">
      <c r="A373" s="1"/>
    </row>
    <row r="374" ht="28.5" customHeight="1">
      <c r="A374" s="1"/>
    </row>
    <row r="375" ht="28.5" customHeight="1">
      <c r="A375" s="1"/>
    </row>
    <row r="376" ht="28.5" customHeight="1">
      <c r="A376" s="1"/>
    </row>
    <row r="377" ht="28.5" customHeight="1">
      <c r="A377" s="1"/>
    </row>
    <row r="378" ht="28.5" customHeight="1">
      <c r="A378" s="1"/>
    </row>
    <row r="379" ht="28.5" customHeight="1">
      <c r="A379" s="1"/>
    </row>
    <row r="380" ht="28.5" customHeight="1">
      <c r="A380" s="1"/>
    </row>
    <row r="381" ht="28.5" customHeight="1">
      <c r="A381" s="1"/>
    </row>
    <row r="382" ht="28.5" customHeight="1">
      <c r="A382" s="1"/>
    </row>
    <row r="383" ht="28.5" customHeight="1">
      <c r="A383" s="1"/>
    </row>
    <row r="384" ht="28.5" customHeight="1">
      <c r="A384" s="1"/>
    </row>
    <row r="385" ht="28.5" customHeight="1">
      <c r="A385" s="1"/>
    </row>
    <row r="386" ht="28.5" customHeight="1">
      <c r="A386" s="1"/>
    </row>
    <row r="387" ht="28.5" customHeight="1">
      <c r="A387" s="1"/>
    </row>
    <row r="388" ht="28.5" customHeight="1">
      <c r="A388" s="1"/>
    </row>
    <row r="389" ht="28.5" customHeight="1">
      <c r="A389" s="1"/>
    </row>
    <row r="390" ht="28.5" customHeight="1">
      <c r="A390" s="1"/>
    </row>
    <row r="391" ht="28.5" customHeight="1">
      <c r="A391" s="1"/>
    </row>
    <row r="392" ht="28.5" customHeight="1">
      <c r="A392" s="1"/>
    </row>
    <row r="393" ht="28.5" customHeight="1">
      <c r="A393" s="1"/>
    </row>
    <row r="394" ht="28.5" customHeight="1">
      <c r="A394" s="1"/>
    </row>
    <row r="395" ht="28.5" customHeight="1">
      <c r="A395" s="1"/>
    </row>
    <row r="396" ht="28.5" customHeight="1">
      <c r="A396" s="1"/>
    </row>
    <row r="397" ht="28.5" customHeight="1">
      <c r="A397" s="1"/>
    </row>
    <row r="398" ht="28.5" customHeight="1">
      <c r="A398" s="1"/>
    </row>
    <row r="399" ht="28.5" customHeight="1">
      <c r="A399" s="1"/>
    </row>
    <row r="400" ht="28.5" customHeight="1">
      <c r="A400" s="1"/>
    </row>
    <row r="401" ht="28.5" customHeight="1">
      <c r="A401" s="1"/>
    </row>
    <row r="402" ht="28.5" customHeight="1">
      <c r="A402" s="1"/>
    </row>
    <row r="403" ht="28.5" customHeight="1">
      <c r="A403" s="1"/>
    </row>
    <row r="404" ht="28.5" customHeight="1">
      <c r="A404" s="1"/>
    </row>
    <row r="405" ht="28.5" customHeight="1">
      <c r="A405" s="1"/>
    </row>
    <row r="406" ht="28.5" customHeight="1">
      <c r="A406" s="1"/>
    </row>
    <row r="407" ht="28.5" customHeight="1">
      <c r="A407" s="1"/>
    </row>
    <row r="408" ht="28.5" customHeight="1">
      <c r="A408" s="1"/>
    </row>
    <row r="409" ht="28.5" customHeight="1">
      <c r="A409" s="1"/>
    </row>
    <row r="410" ht="28.5" customHeight="1">
      <c r="A410" s="1"/>
    </row>
    <row r="411" ht="28.5" customHeight="1">
      <c r="A411" s="1"/>
    </row>
    <row r="412" ht="28.5" customHeight="1">
      <c r="A412" s="1"/>
    </row>
    <row r="413" ht="28.5" customHeight="1">
      <c r="A413" s="1"/>
    </row>
    <row r="414" ht="28.5" customHeight="1">
      <c r="A414" s="1"/>
    </row>
    <row r="415" ht="28.5" customHeight="1">
      <c r="A415" s="1"/>
    </row>
    <row r="416" ht="28.5" customHeight="1">
      <c r="A416" s="1"/>
    </row>
    <row r="417" ht="28.5" customHeight="1">
      <c r="A417" s="1"/>
    </row>
    <row r="418" ht="28.5" customHeight="1">
      <c r="A418" s="1"/>
    </row>
    <row r="419" ht="28.5" customHeight="1">
      <c r="A419" s="1"/>
    </row>
    <row r="420" ht="28.5" customHeight="1">
      <c r="A420" s="1"/>
    </row>
    <row r="421" ht="28.5" customHeight="1">
      <c r="A421" s="1"/>
    </row>
    <row r="422" ht="28.5" customHeight="1">
      <c r="A422" s="1"/>
    </row>
    <row r="423" ht="28.5" customHeight="1">
      <c r="A423" s="1"/>
    </row>
    <row r="424" ht="28.5" customHeight="1">
      <c r="A424" s="1"/>
    </row>
    <row r="425" ht="28.5" customHeight="1">
      <c r="A425" s="1"/>
    </row>
    <row r="426" ht="28.5" customHeight="1">
      <c r="A426" s="1"/>
    </row>
    <row r="427" ht="28.5" customHeight="1">
      <c r="A427" s="1"/>
    </row>
    <row r="428" ht="28.5" customHeight="1">
      <c r="A428" s="1"/>
    </row>
    <row r="429" ht="28.5" customHeight="1">
      <c r="A429" s="1"/>
    </row>
    <row r="430" ht="28.5" customHeight="1">
      <c r="A430" s="1"/>
    </row>
    <row r="431" ht="28.5" customHeight="1">
      <c r="A431" s="1"/>
    </row>
    <row r="432" ht="28.5" customHeight="1">
      <c r="A432" s="1"/>
    </row>
    <row r="433" ht="28.5" customHeight="1">
      <c r="A433" s="1"/>
    </row>
    <row r="434" ht="28.5" customHeight="1">
      <c r="A434" s="1"/>
    </row>
    <row r="435" ht="28.5" customHeight="1">
      <c r="A435" s="1"/>
    </row>
    <row r="436" ht="28.5" customHeight="1">
      <c r="A436" s="1"/>
    </row>
    <row r="437" ht="28.5" customHeight="1">
      <c r="A437" s="1"/>
    </row>
    <row r="438" ht="28.5" customHeight="1">
      <c r="A438" s="1"/>
    </row>
    <row r="439" ht="28.5" customHeight="1">
      <c r="A439" s="1"/>
    </row>
    <row r="440" ht="28.5" customHeight="1">
      <c r="A440" s="1"/>
    </row>
    <row r="441" ht="28.5" customHeight="1">
      <c r="A441" s="1"/>
    </row>
    <row r="442" ht="28.5" customHeight="1">
      <c r="A442" s="1"/>
    </row>
    <row r="443" ht="28.5" customHeight="1">
      <c r="A443" s="1"/>
    </row>
    <row r="444" ht="28.5" customHeight="1">
      <c r="A444" s="1"/>
    </row>
    <row r="445" ht="28.5" customHeight="1">
      <c r="A445" s="1"/>
    </row>
    <row r="446" ht="28.5" customHeight="1">
      <c r="A446" s="1"/>
    </row>
    <row r="447" ht="28.5" customHeight="1">
      <c r="A447" s="1"/>
    </row>
    <row r="448" ht="28.5" customHeight="1">
      <c r="A448" s="1"/>
    </row>
    <row r="449" ht="28.5" customHeight="1">
      <c r="A449" s="1"/>
    </row>
    <row r="450" ht="28.5" customHeight="1">
      <c r="A450" s="1"/>
    </row>
    <row r="451" ht="28.5" customHeight="1">
      <c r="A451" s="1"/>
    </row>
    <row r="452" ht="28.5" customHeight="1">
      <c r="A452" s="1"/>
    </row>
    <row r="453" ht="28.5" customHeight="1">
      <c r="A453" s="1"/>
    </row>
    <row r="454" ht="28.5" customHeight="1">
      <c r="A454" s="1"/>
    </row>
    <row r="455" ht="28.5" customHeight="1">
      <c r="A455" s="1"/>
    </row>
    <row r="456" ht="28.5" customHeight="1">
      <c r="A456" s="1"/>
    </row>
    <row r="457" ht="28.5" customHeight="1">
      <c r="A457" s="1"/>
    </row>
    <row r="458" ht="28.5" customHeight="1">
      <c r="A458" s="1"/>
    </row>
    <row r="459" ht="28.5" customHeight="1">
      <c r="A459" s="1"/>
    </row>
    <row r="460" ht="28.5" customHeight="1">
      <c r="A460" s="1"/>
    </row>
    <row r="461" ht="28.5" customHeight="1">
      <c r="A461" s="1"/>
    </row>
    <row r="462" ht="28.5" customHeight="1">
      <c r="A462" s="1"/>
    </row>
    <row r="463" ht="28.5" customHeight="1">
      <c r="A463" s="1"/>
    </row>
    <row r="464" ht="28.5" customHeight="1">
      <c r="A464" s="1"/>
    </row>
    <row r="465" ht="28.5" customHeight="1">
      <c r="A465" s="1"/>
    </row>
    <row r="466" ht="28.5" customHeight="1">
      <c r="A466" s="1"/>
    </row>
    <row r="467" ht="28.5" customHeight="1">
      <c r="A467" s="1"/>
    </row>
    <row r="468" ht="28.5" customHeight="1">
      <c r="A468" s="1"/>
    </row>
    <row r="469" ht="28.5" customHeight="1">
      <c r="A469" s="1"/>
    </row>
    <row r="470" ht="28.5" customHeight="1">
      <c r="A470" s="1"/>
    </row>
    <row r="471" ht="28.5" customHeight="1">
      <c r="A471" s="1"/>
    </row>
    <row r="472" ht="28.5" customHeight="1">
      <c r="A472" s="1"/>
    </row>
    <row r="473" ht="28.5" customHeight="1">
      <c r="A473" s="1"/>
    </row>
    <row r="474" ht="28.5" customHeight="1">
      <c r="A474" s="1"/>
    </row>
    <row r="475" ht="28.5" customHeight="1">
      <c r="A475" s="1"/>
    </row>
    <row r="476" ht="28.5" customHeight="1">
      <c r="A476" s="1"/>
    </row>
    <row r="477" ht="28.5" customHeight="1">
      <c r="A477" s="1"/>
    </row>
    <row r="478" ht="28.5" customHeight="1">
      <c r="A478" s="1"/>
    </row>
    <row r="479" ht="28.5" customHeight="1">
      <c r="A479" s="1"/>
    </row>
    <row r="480" ht="28.5" customHeight="1">
      <c r="A480" s="1"/>
    </row>
    <row r="481" ht="28.5" customHeight="1">
      <c r="A481" s="1"/>
    </row>
    <row r="482" ht="28.5" customHeight="1">
      <c r="A482" s="1"/>
    </row>
    <row r="483" ht="28.5" customHeight="1">
      <c r="A483" s="1"/>
    </row>
    <row r="484" ht="28.5" customHeight="1">
      <c r="A484" s="1"/>
    </row>
    <row r="485" ht="28.5" customHeight="1">
      <c r="A485" s="1"/>
    </row>
    <row r="486" ht="28.5" customHeight="1">
      <c r="A486" s="1"/>
    </row>
    <row r="487" ht="28.5" customHeight="1">
      <c r="A487" s="1"/>
    </row>
    <row r="488" ht="28.5" customHeight="1">
      <c r="A488" s="1"/>
    </row>
    <row r="489" ht="28.5" customHeight="1">
      <c r="A489" s="1"/>
    </row>
    <row r="490" ht="28.5" customHeight="1">
      <c r="A490" s="1"/>
    </row>
    <row r="491" ht="28.5" customHeight="1">
      <c r="A491" s="1"/>
    </row>
    <row r="492" ht="28.5" customHeight="1">
      <c r="A492" s="1"/>
    </row>
    <row r="493" ht="28.5" customHeight="1">
      <c r="A493" s="1"/>
    </row>
    <row r="494" ht="28.5" customHeight="1">
      <c r="A494" s="1"/>
    </row>
    <row r="495" ht="28.5" customHeight="1">
      <c r="A495" s="1"/>
    </row>
    <row r="496" ht="28.5" customHeight="1">
      <c r="A496" s="1"/>
    </row>
    <row r="497" ht="28.5" customHeight="1">
      <c r="A497" s="1"/>
    </row>
    <row r="498" ht="28.5" customHeight="1">
      <c r="A498" s="1"/>
    </row>
    <row r="499" ht="28.5" customHeight="1">
      <c r="A499" s="1"/>
    </row>
    <row r="500" ht="28.5" customHeight="1">
      <c r="A500" s="1"/>
    </row>
    <row r="501" ht="28.5" customHeight="1">
      <c r="A501" s="1"/>
    </row>
    <row r="502" ht="28.5" customHeight="1">
      <c r="A502" s="1"/>
    </row>
    <row r="503" ht="28.5" customHeight="1">
      <c r="A503" s="1"/>
    </row>
    <row r="504" ht="28.5" customHeight="1">
      <c r="A504" s="1"/>
    </row>
    <row r="505" ht="28.5" customHeight="1">
      <c r="A505" s="1"/>
    </row>
    <row r="506" ht="28.5" customHeight="1">
      <c r="A506" s="1"/>
    </row>
    <row r="507" ht="28.5" customHeight="1">
      <c r="A507" s="1"/>
    </row>
    <row r="508" ht="28.5" customHeight="1">
      <c r="A508" s="1"/>
    </row>
    <row r="509" ht="28.5" customHeight="1">
      <c r="A509" s="1"/>
    </row>
    <row r="510" ht="28.5" customHeight="1">
      <c r="A510" s="1"/>
    </row>
    <row r="511" ht="28.5" customHeight="1">
      <c r="A511" s="1"/>
    </row>
    <row r="512" ht="28.5" customHeight="1">
      <c r="A512" s="1"/>
    </row>
    <row r="513" ht="28.5" customHeight="1">
      <c r="A513" s="1"/>
    </row>
    <row r="514" ht="28.5" customHeight="1">
      <c r="A514" s="1"/>
    </row>
    <row r="515" ht="28.5" customHeight="1">
      <c r="A515" s="1"/>
    </row>
    <row r="516" ht="28.5" customHeight="1">
      <c r="A516" s="1"/>
    </row>
    <row r="517" ht="28.5" customHeight="1">
      <c r="A517" s="1"/>
    </row>
    <row r="518" ht="28.5" customHeight="1">
      <c r="A518" s="1"/>
    </row>
    <row r="519" ht="28.5" customHeight="1">
      <c r="A519" s="1"/>
    </row>
    <row r="520" ht="28.5" customHeight="1">
      <c r="A520" s="1"/>
    </row>
    <row r="521" ht="28.5" customHeight="1">
      <c r="A521" s="1"/>
    </row>
    <row r="522" ht="28.5" customHeight="1">
      <c r="A522" s="1"/>
    </row>
    <row r="523" ht="28.5" customHeight="1">
      <c r="A523" s="1"/>
    </row>
    <row r="524" ht="28.5" customHeight="1">
      <c r="A524" s="1"/>
    </row>
    <row r="525" ht="28.5" customHeight="1">
      <c r="A525" s="1"/>
    </row>
    <row r="526" ht="28.5" customHeight="1">
      <c r="A526" s="1"/>
    </row>
    <row r="527" ht="28.5" customHeight="1">
      <c r="A527" s="1"/>
    </row>
    <row r="528" ht="28.5" customHeight="1">
      <c r="A528" s="1"/>
    </row>
    <row r="529" ht="28.5" customHeight="1">
      <c r="A529" s="1"/>
    </row>
    <row r="530" ht="28.5" customHeight="1">
      <c r="A530" s="1"/>
    </row>
    <row r="531" ht="28.5" customHeight="1">
      <c r="A531" s="1"/>
    </row>
    <row r="532" ht="28.5" customHeight="1">
      <c r="A532" s="1"/>
    </row>
    <row r="533" ht="28.5" customHeight="1">
      <c r="A533" s="1"/>
    </row>
    <row r="534" ht="28.5" customHeight="1">
      <c r="A534" s="1"/>
    </row>
    <row r="535" ht="28.5" customHeight="1">
      <c r="A535" s="1"/>
    </row>
    <row r="536" ht="28.5" customHeight="1">
      <c r="A536" s="1"/>
    </row>
    <row r="537" ht="28.5" customHeight="1">
      <c r="A537" s="1"/>
    </row>
    <row r="538" ht="28.5" customHeight="1">
      <c r="A538" s="1"/>
    </row>
    <row r="539" ht="28.5" customHeight="1">
      <c r="A539" s="1"/>
    </row>
    <row r="540" ht="28.5" customHeight="1">
      <c r="A540" s="1"/>
    </row>
    <row r="541" ht="28.5" customHeight="1">
      <c r="A541" s="1"/>
    </row>
    <row r="542" ht="28.5" customHeight="1">
      <c r="A542" s="1"/>
    </row>
    <row r="543" ht="28.5" customHeight="1">
      <c r="A543" s="1"/>
    </row>
    <row r="544" ht="28.5" customHeight="1">
      <c r="A544" s="1"/>
    </row>
    <row r="545" ht="28.5" customHeight="1">
      <c r="A545" s="1"/>
    </row>
    <row r="546" ht="28.5" customHeight="1">
      <c r="A546" s="1"/>
    </row>
    <row r="547" ht="28.5" customHeight="1">
      <c r="A547" s="1"/>
    </row>
    <row r="548" ht="28.5" customHeight="1">
      <c r="A548" s="1"/>
    </row>
    <row r="549" ht="28.5" customHeight="1">
      <c r="A549" s="1"/>
    </row>
    <row r="550" ht="28.5" customHeight="1">
      <c r="A550" s="1"/>
    </row>
    <row r="551" ht="28.5" customHeight="1">
      <c r="A551" s="1"/>
    </row>
    <row r="552" ht="28.5" customHeight="1">
      <c r="A552" s="1"/>
    </row>
    <row r="553" ht="28.5" customHeight="1">
      <c r="A553" s="1"/>
    </row>
    <row r="554" ht="28.5" customHeight="1">
      <c r="A554" s="1"/>
    </row>
    <row r="555" ht="28.5" customHeight="1">
      <c r="A555" s="1"/>
    </row>
    <row r="556" ht="28.5" customHeight="1">
      <c r="A556" s="1"/>
    </row>
    <row r="557" ht="28.5" customHeight="1">
      <c r="A557" s="1"/>
    </row>
    <row r="558" ht="28.5" customHeight="1">
      <c r="A558" s="1"/>
    </row>
    <row r="559" ht="28.5" customHeight="1">
      <c r="A559" s="1"/>
    </row>
    <row r="560" ht="28.5" customHeight="1">
      <c r="A560" s="1"/>
    </row>
    <row r="561" ht="28.5" customHeight="1">
      <c r="A561" s="1"/>
    </row>
    <row r="562" ht="28.5" customHeight="1">
      <c r="A562" s="1"/>
    </row>
    <row r="563" ht="28.5" customHeight="1">
      <c r="A563" s="1"/>
    </row>
    <row r="564" ht="28.5" customHeight="1">
      <c r="A564" s="1"/>
    </row>
    <row r="565" ht="28.5" customHeight="1">
      <c r="A565" s="1"/>
    </row>
    <row r="566" ht="28.5" customHeight="1">
      <c r="A566" s="1"/>
    </row>
    <row r="567" ht="28.5" customHeight="1">
      <c r="A567" s="1"/>
    </row>
    <row r="568" ht="28.5" customHeight="1">
      <c r="A568" s="1"/>
    </row>
    <row r="569" ht="28.5" customHeight="1">
      <c r="A569" s="1"/>
    </row>
    <row r="570" ht="28.5" customHeight="1">
      <c r="A570" s="1"/>
    </row>
    <row r="571" ht="28.5" customHeight="1">
      <c r="A571" s="1"/>
    </row>
    <row r="572" ht="28.5" customHeight="1">
      <c r="A572" s="1"/>
    </row>
    <row r="573" ht="28.5" customHeight="1">
      <c r="A573" s="1"/>
    </row>
    <row r="574" ht="28.5" customHeight="1">
      <c r="A574" s="1"/>
    </row>
    <row r="575" ht="28.5" customHeight="1">
      <c r="A575" s="1"/>
    </row>
    <row r="576" ht="28.5" customHeight="1">
      <c r="A576" s="1"/>
    </row>
    <row r="577" ht="28.5" customHeight="1">
      <c r="A577" s="1"/>
    </row>
    <row r="578" ht="28.5" customHeight="1">
      <c r="A578" s="1"/>
    </row>
    <row r="579" ht="28.5" customHeight="1">
      <c r="A579" s="1"/>
    </row>
    <row r="580" ht="28.5" customHeight="1">
      <c r="A580" s="1"/>
    </row>
    <row r="581" ht="28.5" customHeight="1">
      <c r="A581" s="1"/>
    </row>
    <row r="582" ht="28.5" customHeight="1">
      <c r="A582" s="1"/>
    </row>
    <row r="583" ht="28.5" customHeight="1">
      <c r="A583" s="1"/>
    </row>
    <row r="584" ht="28.5" customHeight="1">
      <c r="A584" s="1"/>
    </row>
    <row r="585" ht="28.5" customHeight="1">
      <c r="A585" s="1"/>
    </row>
    <row r="586" ht="28.5" customHeight="1">
      <c r="A586" s="1"/>
    </row>
    <row r="587" ht="28.5" customHeight="1">
      <c r="A587" s="1"/>
    </row>
    <row r="588" ht="28.5" customHeight="1">
      <c r="A588" s="1"/>
    </row>
    <row r="589" ht="28.5" customHeight="1">
      <c r="A589" s="1"/>
    </row>
    <row r="590" ht="28.5" customHeight="1">
      <c r="A590" s="1"/>
    </row>
    <row r="591" ht="28.5" customHeight="1">
      <c r="A591" s="1"/>
    </row>
    <row r="592" ht="28.5" customHeight="1">
      <c r="A592" s="1"/>
    </row>
    <row r="593" ht="28.5" customHeight="1">
      <c r="A593" s="1"/>
    </row>
    <row r="594" ht="28.5" customHeight="1">
      <c r="A594" s="1"/>
    </row>
    <row r="595" ht="28.5" customHeight="1">
      <c r="A595" s="1"/>
    </row>
    <row r="596" ht="28.5" customHeight="1">
      <c r="A596" s="1"/>
    </row>
    <row r="597" ht="28.5" customHeight="1">
      <c r="A597" s="1"/>
    </row>
    <row r="598" ht="28.5" customHeight="1">
      <c r="A598" s="1"/>
    </row>
    <row r="599" ht="28.5" customHeight="1">
      <c r="A599" s="1"/>
    </row>
    <row r="600" ht="28.5" customHeight="1">
      <c r="A600" s="1"/>
    </row>
    <row r="601" ht="28.5" customHeight="1">
      <c r="A601" s="1"/>
    </row>
    <row r="602" ht="28.5" customHeight="1">
      <c r="A602" s="1"/>
    </row>
    <row r="603" ht="28.5" customHeight="1">
      <c r="A603" s="1"/>
    </row>
    <row r="604" ht="28.5" customHeight="1">
      <c r="A604" s="1"/>
    </row>
    <row r="605" ht="28.5" customHeight="1">
      <c r="A605" s="1"/>
    </row>
    <row r="606" ht="28.5" customHeight="1">
      <c r="A606" s="1"/>
    </row>
    <row r="607" ht="28.5" customHeight="1">
      <c r="A607" s="1"/>
    </row>
    <row r="608" ht="28.5" customHeight="1">
      <c r="A608" s="1"/>
    </row>
    <row r="609" ht="28.5" customHeight="1">
      <c r="A609" s="1"/>
    </row>
    <row r="610" ht="28.5" customHeight="1">
      <c r="A610" s="1"/>
    </row>
    <row r="611" ht="28.5" customHeight="1">
      <c r="A611" s="1"/>
    </row>
    <row r="612" ht="28.5" customHeight="1">
      <c r="A612" s="1"/>
    </row>
    <row r="613" ht="28.5" customHeight="1">
      <c r="A613" s="1"/>
    </row>
    <row r="614" ht="28.5" customHeight="1">
      <c r="A614" s="1"/>
    </row>
    <row r="615" ht="28.5" customHeight="1">
      <c r="A615" s="1"/>
    </row>
    <row r="616" ht="28.5" customHeight="1">
      <c r="A616" s="1"/>
    </row>
    <row r="617" ht="28.5" customHeight="1">
      <c r="A617" s="1"/>
    </row>
    <row r="618" ht="28.5" customHeight="1">
      <c r="A618" s="1"/>
    </row>
    <row r="619" ht="28.5" customHeight="1">
      <c r="A619" s="1"/>
    </row>
    <row r="620" ht="28.5" customHeight="1">
      <c r="A620" s="1"/>
    </row>
    <row r="621" ht="28.5" customHeight="1">
      <c r="A621" s="1"/>
    </row>
    <row r="622" ht="28.5" customHeight="1">
      <c r="A622" s="1"/>
    </row>
    <row r="623" ht="28.5" customHeight="1">
      <c r="A623" s="1"/>
    </row>
    <row r="624" ht="28.5" customHeight="1">
      <c r="A624" s="1"/>
    </row>
    <row r="625" ht="28.5" customHeight="1">
      <c r="A625" s="1"/>
    </row>
    <row r="626" ht="28.5" customHeight="1">
      <c r="A626" s="1"/>
    </row>
    <row r="627" ht="28.5" customHeight="1">
      <c r="A627" s="1"/>
    </row>
    <row r="628" ht="28.5" customHeight="1">
      <c r="A628" s="1"/>
    </row>
    <row r="629" ht="28.5" customHeight="1">
      <c r="A629" s="1"/>
    </row>
    <row r="630" ht="28.5" customHeight="1">
      <c r="A630" s="1"/>
    </row>
    <row r="631" ht="28.5" customHeight="1">
      <c r="A631" s="1"/>
    </row>
    <row r="632" ht="28.5" customHeight="1">
      <c r="A632" s="1"/>
    </row>
    <row r="633" ht="28.5" customHeight="1">
      <c r="A633" s="1"/>
    </row>
    <row r="634" ht="28.5" customHeight="1">
      <c r="A634" s="1"/>
    </row>
    <row r="635" ht="28.5" customHeight="1">
      <c r="A635" s="1"/>
    </row>
    <row r="636" ht="28.5" customHeight="1">
      <c r="A636" s="1"/>
    </row>
    <row r="637" ht="28.5" customHeight="1">
      <c r="A637" s="1"/>
    </row>
    <row r="638" ht="28.5" customHeight="1">
      <c r="A638" s="1"/>
    </row>
    <row r="639" ht="28.5" customHeight="1">
      <c r="A639" s="1"/>
    </row>
    <row r="640" ht="28.5" customHeight="1">
      <c r="A640" s="1"/>
    </row>
    <row r="641" ht="28.5" customHeight="1">
      <c r="A641" s="1"/>
    </row>
    <row r="642" ht="28.5" customHeight="1">
      <c r="A642" s="1"/>
    </row>
    <row r="643" ht="28.5" customHeight="1">
      <c r="A643" s="1"/>
    </row>
    <row r="644" ht="28.5" customHeight="1">
      <c r="A644" s="1"/>
    </row>
    <row r="645" ht="28.5" customHeight="1">
      <c r="A645" s="1"/>
    </row>
    <row r="646" ht="28.5" customHeight="1">
      <c r="A646" s="1"/>
    </row>
    <row r="647" ht="28.5" customHeight="1">
      <c r="A647" s="1"/>
    </row>
    <row r="648" ht="28.5" customHeight="1">
      <c r="A648" s="1"/>
    </row>
    <row r="649" ht="28.5" customHeight="1">
      <c r="A649" s="1"/>
    </row>
    <row r="650" ht="28.5" customHeight="1">
      <c r="A650" s="1"/>
    </row>
    <row r="651" ht="28.5" customHeight="1">
      <c r="A651" s="1"/>
    </row>
    <row r="652" ht="28.5" customHeight="1">
      <c r="A652" s="1"/>
    </row>
    <row r="653" ht="28.5" customHeight="1">
      <c r="A653" s="1"/>
    </row>
    <row r="654" ht="28.5" customHeight="1">
      <c r="A654" s="1"/>
    </row>
    <row r="655" ht="28.5" customHeight="1">
      <c r="A655" s="1"/>
    </row>
    <row r="656" ht="28.5" customHeight="1">
      <c r="A656" s="1"/>
    </row>
    <row r="657" ht="28.5" customHeight="1">
      <c r="A657" s="1"/>
    </row>
    <row r="658" ht="28.5" customHeight="1">
      <c r="A658" s="1"/>
    </row>
    <row r="659" ht="28.5" customHeight="1">
      <c r="A659" s="1"/>
    </row>
    <row r="660" ht="28.5" customHeight="1">
      <c r="A660" s="1"/>
    </row>
    <row r="661" ht="28.5" customHeight="1">
      <c r="A661" s="1"/>
    </row>
    <row r="662" ht="28.5" customHeight="1">
      <c r="A662" s="1"/>
    </row>
    <row r="663" ht="28.5" customHeight="1">
      <c r="A663" s="1"/>
    </row>
    <row r="664" ht="28.5" customHeight="1">
      <c r="A664" s="1"/>
    </row>
    <row r="665" ht="28.5" customHeight="1">
      <c r="A665" s="1"/>
    </row>
    <row r="666" ht="28.5" customHeight="1">
      <c r="A666" s="1"/>
    </row>
    <row r="667" ht="28.5" customHeight="1">
      <c r="A667" s="1"/>
    </row>
    <row r="668" ht="28.5" customHeight="1">
      <c r="A668" s="1"/>
    </row>
    <row r="669" ht="28.5" customHeight="1">
      <c r="A669" s="1"/>
    </row>
    <row r="670" ht="28.5" customHeight="1">
      <c r="A670" s="1"/>
    </row>
    <row r="671" ht="28.5" customHeight="1">
      <c r="A671" s="1"/>
    </row>
    <row r="672" ht="28.5" customHeight="1">
      <c r="A672" s="1"/>
    </row>
    <row r="673" ht="28.5" customHeight="1">
      <c r="A673" s="1"/>
    </row>
    <row r="674" ht="28.5" customHeight="1">
      <c r="A674" s="1"/>
    </row>
    <row r="675" ht="28.5" customHeight="1">
      <c r="A675" s="1"/>
    </row>
    <row r="676" ht="28.5" customHeight="1">
      <c r="A676" s="1"/>
    </row>
    <row r="677" ht="28.5" customHeight="1">
      <c r="A677" s="1"/>
    </row>
    <row r="678" ht="28.5" customHeight="1">
      <c r="A678" s="1"/>
    </row>
    <row r="679" ht="28.5" customHeight="1">
      <c r="A679" s="1"/>
    </row>
    <row r="680" ht="28.5" customHeight="1">
      <c r="A680" s="1"/>
    </row>
    <row r="681" ht="28.5" customHeight="1">
      <c r="A681" s="1"/>
    </row>
    <row r="682" ht="28.5" customHeight="1">
      <c r="A682" s="1"/>
    </row>
    <row r="683" ht="28.5" customHeight="1">
      <c r="A683" s="1"/>
    </row>
    <row r="684" ht="28.5" customHeight="1">
      <c r="A684" s="1"/>
    </row>
    <row r="685" ht="28.5" customHeight="1">
      <c r="A685" s="1"/>
    </row>
    <row r="686" ht="28.5" customHeight="1">
      <c r="A686" s="1"/>
    </row>
    <row r="687" ht="28.5" customHeight="1">
      <c r="A687" s="1"/>
    </row>
    <row r="688" ht="28.5" customHeight="1">
      <c r="A688" s="1"/>
    </row>
    <row r="689" ht="28.5" customHeight="1">
      <c r="A689" s="1"/>
    </row>
    <row r="690" ht="28.5" customHeight="1">
      <c r="A690" s="1"/>
    </row>
    <row r="691" ht="28.5" customHeight="1">
      <c r="A691" s="1"/>
    </row>
    <row r="692" ht="28.5" customHeight="1">
      <c r="A692" s="1"/>
    </row>
    <row r="693" ht="28.5" customHeight="1">
      <c r="A693" s="1"/>
    </row>
    <row r="694" ht="28.5" customHeight="1">
      <c r="A694" s="1"/>
    </row>
    <row r="695" ht="28.5" customHeight="1">
      <c r="A695" s="1"/>
    </row>
    <row r="696" ht="28.5" customHeight="1">
      <c r="A696" s="1"/>
    </row>
    <row r="697" ht="28.5" customHeight="1">
      <c r="A697" s="1"/>
    </row>
    <row r="698" ht="28.5" customHeight="1">
      <c r="A698" s="1"/>
    </row>
    <row r="699" ht="28.5" customHeight="1">
      <c r="A699" s="1"/>
    </row>
    <row r="700" ht="28.5" customHeight="1">
      <c r="A700" s="1"/>
    </row>
    <row r="701" ht="28.5" customHeight="1">
      <c r="A701" s="1"/>
    </row>
    <row r="702" ht="28.5" customHeight="1">
      <c r="A702" s="1"/>
    </row>
    <row r="703" ht="28.5" customHeight="1">
      <c r="A703" s="1"/>
    </row>
    <row r="704" ht="28.5" customHeight="1">
      <c r="A704" s="1"/>
    </row>
    <row r="705" ht="28.5" customHeight="1">
      <c r="A705" s="1"/>
    </row>
    <row r="706" ht="28.5" customHeight="1">
      <c r="A706" s="1"/>
    </row>
    <row r="707" ht="28.5" customHeight="1">
      <c r="A707" s="1"/>
    </row>
    <row r="708" ht="28.5" customHeight="1">
      <c r="A708" s="1"/>
    </row>
    <row r="709" ht="28.5" customHeight="1">
      <c r="A709" s="1"/>
    </row>
    <row r="710" ht="28.5" customHeight="1">
      <c r="A710" s="1"/>
    </row>
    <row r="711" ht="28.5" customHeight="1">
      <c r="A711" s="1"/>
    </row>
    <row r="712" ht="28.5" customHeight="1">
      <c r="A712" s="1"/>
    </row>
    <row r="713" ht="28.5" customHeight="1">
      <c r="A713" s="1"/>
    </row>
    <row r="714" ht="28.5" customHeight="1">
      <c r="A714" s="1"/>
    </row>
    <row r="715" ht="28.5" customHeight="1">
      <c r="A715" s="1"/>
    </row>
    <row r="716" ht="28.5" customHeight="1">
      <c r="A716" s="1"/>
    </row>
    <row r="717" ht="28.5" customHeight="1">
      <c r="A717" s="1"/>
    </row>
    <row r="718" ht="28.5" customHeight="1">
      <c r="A718" s="1"/>
    </row>
    <row r="719" ht="28.5" customHeight="1">
      <c r="A719" s="1"/>
    </row>
    <row r="720" ht="28.5" customHeight="1">
      <c r="A720" s="1"/>
    </row>
    <row r="721" ht="28.5" customHeight="1">
      <c r="A721" s="1"/>
    </row>
    <row r="722" ht="28.5" customHeight="1">
      <c r="A722" s="1"/>
    </row>
    <row r="723" ht="28.5" customHeight="1">
      <c r="A723" s="1"/>
    </row>
    <row r="724" ht="28.5" customHeight="1">
      <c r="A724" s="1"/>
    </row>
    <row r="725" ht="28.5" customHeight="1">
      <c r="A725" s="1"/>
    </row>
    <row r="726" ht="28.5" customHeight="1">
      <c r="A726" s="1"/>
    </row>
    <row r="727" ht="28.5" customHeight="1">
      <c r="A727" s="1"/>
    </row>
    <row r="728" ht="28.5" customHeight="1">
      <c r="A728" s="1"/>
    </row>
    <row r="729" ht="28.5" customHeight="1">
      <c r="A729" s="1"/>
    </row>
    <row r="730" ht="28.5" customHeight="1">
      <c r="A730" s="1"/>
    </row>
    <row r="731" ht="28.5" customHeight="1">
      <c r="A731" s="1"/>
    </row>
    <row r="732" ht="28.5" customHeight="1">
      <c r="A732" s="1"/>
    </row>
    <row r="733" ht="28.5" customHeight="1">
      <c r="A733" s="1"/>
    </row>
    <row r="734" ht="28.5" customHeight="1">
      <c r="A734" s="1"/>
    </row>
    <row r="735" ht="28.5" customHeight="1">
      <c r="A735" s="1"/>
    </row>
    <row r="736" ht="28.5" customHeight="1">
      <c r="A736" s="1"/>
    </row>
    <row r="737" ht="28.5" customHeight="1">
      <c r="A737" s="1"/>
    </row>
    <row r="738" ht="28.5" customHeight="1">
      <c r="A738" s="1"/>
    </row>
    <row r="739" ht="28.5" customHeight="1">
      <c r="A739" s="1"/>
    </row>
    <row r="740" ht="28.5" customHeight="1">
      <c r="A740" s="1"/>
    </row>
    <row r="741" ht="28.5" customHeight="1">
      <c r="A741" s="1"/>
    </row>
    <row r="742" ht="28.5" customHeight="1">
      <c r="A742" s="1"/>
    </row>
    <row r="743" ht="28.5" customHeight="1">
      <c r="A743" s="1"/>
    </row>
    <row r="744" ht="28.5" customHeight="1">
      <c r="A744" s="1"/>
    </row>
    <row r="745" ht="28.5" customHeight="1">
      <c r="A745" s="1"/>
    </row>
    <row r="746" ht="28.5" customHeight="1">
      <c r="A746" s="1"/>
    </row>
    <row r="747" ht="28.5" customHeight="1">
      <c r="A747" s="1"/>
    </row>
    <row r="748" ht="28.5" customHeight="1">
      <c r="A748" s="1"/>
    </row>
    <row r="749" ht="28.5" customHeight="1">
      <c r="A749" s="1"/>
    </row>
    <row r="750" ht="28.5" customHeight="1">
      <c r="A750" s="1"/>
    </row>
    <row r="751" ht="28.5" customHeight="1">
      <c r="A751" s="1"/>
    </row>
    <row r="752" ht="28.5" customHeight="1">
      <c r="A752" s="1"/>
    </row>
    <row r="753" ht="28.5" customHeight="1">
      <c r="A753" s="1"/>
    </row>
    <row r="754" ht="28.5" customHeight="1">
      <c r="A754" s="1"/>
    </row>
    <row r="755" ht="28.5" customHeight="1">
      <c r="A755" s="1"/>
    </row>
    <row r="756" ht="28.5" customHeight="1">
      <c r="A756" s="1"/>
    </row>
    <row r="757" ht="28.5" customHeight="1">
      <c r="A757" s="1"/>
    </row>
    <row r="758" ht="28.5" customHeight="1">
      <c r="A758" s="1"/>
    </row>
    <row r="759" ht="28.5" customHeight="1">
      <c r="A759" s="1"/>
    </row>
    <row r="760" ht="28.5" customHeight="1">
      <c r="A760" s="1"/>
    </row>
    <row r="761" ht="28.5" customHeight="1">
      <c r="A761" s="1"/>
    </row>
    <row r="762" ht="28.5" customHeight="1">
      <c r="A762" s="1"/>
    </row>
    <row r="763" ht="28.5" customHeight="1">
      <c r="A763" s="1"/>
    </row>
    <row r="764" ht="28.5" customHeight="1">
      <c r="A764" s="1"/>
    </row>
    <row r="765" ht="28.5" customHeight="1">
      <c r="A765" s="1"/>
    </row>
    <row r="766" ht="28.5" customHeight="1">
      <c r="A766" s="1"/>
    </row>
    <row r="767" ht="28.5" customHeight="1">
      <c r="A767" s="1"/>
    </row>
    <row r="768" ht="28.5" customHeight="1">
      <c r="A768" s="1"/>
    </row>
    <row r="769" ht="28.5" customHeight="1">
      <c r="A769" s="1"/>
    </row>
    <row r="770" ht="28.5" customHeight="1">
      <c r="A770" s="1"/>
    </row>
    <row r="771" ht="28.5" customHeight="1">
      <c r="A771" s="1"/>
    </row>
    <row r="772" ht="28.5" customHeight="1">
      <c r="A772" s="1"/>
    </row>
    <row r="773" ht="28.5" customHeight="1">
      <c r="A773" s="1"/>
    </row>
    <row r="774" ht="28.5" customHeight="1">
      <c r="A774" s="1"/>
    </row>
    <row r="775" ht="28.5" customHeight="1">
      <c r="A775" s="1"/>
    </row>
    <row r="776" ht="28.5" customHeight="1">
      <c r="A776" s="1"/>
    </row>
    <row r="777" ht="28.5" customHeight="1">
      <c r="A777" s="1"/>
    </row>
    <row r="778" ht="28.5" customHeight="1">
      <c r="A778" s="1"/>
    </row>
    <row r="779" ht="28.5" customHeight="1">
      <c r="A779" s="1"/>
    </row>
    <row r="780" ht="28.5" customHeight="1">
      <c r="A780" s="1"/>
    </row>
    <row r="781" ht="28.5" customHeight="1">
      <c r="A781" s="1"/>
    </row>
    <row r="782" ht="28.5" customHeight="1">
      <c r="A782" s="1"/>
    </row>
    <row r="783" ht="28.5" customHeight="1">
      <c r="A783" s="1"/>
    </row>
    <row r="784" ht="28.5" customHeight="1">
      <c r="A784" s="1"/>
    </row>
    <row r="785" ht="28.5" customHeight="1">
      <c r="A785" s="1"/>
    </row>
    <row r="786" ht="28.5" customHeight="1">
      <c r="A786" s="1"/>
    </row>
    <row r="787" ht="28.5" customHeight="1">
      <c r="A787" s="1"/>
    </row>
    <row r="788" ht="28.5" customHeight="1">
      <c r="A788" s="1"/>
    </row>
    <row r="789" ht="28.5" customHeight="1">
      <c r="A789" s="1"/>
    </row>
    <row r="790" ht="28.5" customHeight="1">
      <c r="A790" s="1"/>
    </row>
    <row r="791" ht="28.5" customHeight="1">
      <c r="A791" s="1"/>
    </row>
    <row r="792" ht="28.5" customHeight="1">
      <c r="A792" s="1"/>
    </row>
    <row r="793" ht="28.5" customHeight="1">
      <c r="A793" s="1"/>
    </row>
    <row r="794" ht="28.5" customHeight="1">
      <c r="A794" s="1"/>
    </row>
    <row r="795" ht="28.5" customHeight="1">
      <c r="A795" s="1"/>
    </row>
    <row r="796" ht="28.5" customHeight="1">
      <c r="A796" s="1"/>
    </row>
    <row r="797" ht="28.5" customHeight="1">
      <c r="A797" s="1"/>
    </row>
    <row r="798" ht="28.5" customHeight="1">
      <c r="A798" s="1"/>
    </row>
    <row r="799" ht="28.5" customHeight="1">
      <c r="A799" s="1"/>
    </row>
    <row r="800" ht="28.5" customHeight="1">
      <c r="A800" s="1"/>
    </row>
    <row r="801" ht="28.5" customHeight="1">
      <c r="A801" s="1"/>
    </row>
    <row r="802" ht="28.5" customHeight="1">
      <c r="A802" s="1"/>
    </row>
    <row r="803" ht="28.5" customHeight="1">
      <c r="A803" s="1"/>
    </row>
    <row r="804" ht="28.5" customHeight="1">
      <c r="A804" s="1"/>
    </row>
    <row r="805" ht="28.5" customHeight="1">
      <c r="A805" s="1"/>
    </row>
    <row r="806" ht="28.5" customHeight="1">
      <c r="A806" s="1"/>
    </row>
    <row r="807" ht="28.5" customHeight="1">
      <c r="A807" s="1"/>
    </row>
    <row r="808" ht="28.5" customHeight="1">
      <c r="A808" s="1"/>
    </row>
    <row r="809" ht="28.5" customHeight="1">
      <c r="A809" s="1"/>
    </row>
    <row r="810" ht="28.5" customHeight="1">
      <c r="A810" s="1"/>
    </row>
    <row r="811" ht="28.5" customHeight="1">
      <c r="A811" s="1"/>
    </row>
    <row r="812" ht="28.5" customHeight="1">
      <c r="A812" s="1"/>
    </row>
    <row r="813" ht="28.5" customHeight="1">
      <c r="A813" s="1"/>
    </row>
    <row r="814" ht="28.5" customHeight="1">
      <c r="A814" s="1"/>
    </row>
    <row r="815" ht="28.5" customHeight="1">
      <c r="A815" s="1"/>
    </row>
    <row r="816" ht="28.5" customHeight="1">
      <c r="A816" s="1"/>
    </row>
    <row r="817" ht="28.5" customHeight="1">
      <c r="A817" s="1"/>
    </row>
    <row r="818" ht="28.5" customHeight="1">
      <c r="A818" s="1"/>
    </row>
    <row r="819" ht="28.5" customHeight="1">
      <c r="A819" s="1"/>
    </row>
    <row r="820" ht="28.5" customHeight="1">
      <c r="A820" s="1"/>
    </row>
    <row r="821" ht="28.5" customHeight="1">
      <c r="A821" s="1"/>
    </row>
    <row r="822" ht="28.5" customHeight="1">
      <c r="A822" s="1"/>
    </row>
    <row r="823" ht="28.5" customHeight="1">
      <c r="A823" s="1"/>
    </row>
    <row r="824" ht="28.5" customHeight="1">
      <c r="A824" s="1"/>
    </row>
    <row r="825" ht="28.5" customHeight="1">
      <c r="A825" s="1"/>
    </row>
    <row r="826" ht="28.5" customHeight="1">
      <c r="A826" s="1"/>
    </row>
    <row r="827" ht="28.5" customHeight="1">
      <c r="A827" s="1"/>
    </row>
    <row r="828" ht="28.5" customHeight="1">
      <c r="A828" s="1"/>
    </row>
    <row r="829" ht="28.5" customHeight="1">
      <c r="A829" s="1"/>
    </row>
    <row r="830" ht="28.5" customHeight="1">
      <c r="A830" s="1"/>
    </row>
    <row r="831" ht="28.5" customHeight="1">
      <c r="A831" s="1"/>
    </row>
    <row r="832" ht="28.5" customHeight="1">
      <c r="A832" s="1"/>
    </row>
    <row r="833" ht="28.5" customHeight="1">
      <c r="A833" s="1"/>
    </row>
    <row r="834" ht="28.5" customHeight="1">
      <c r="A834" s="1"/>
    </row>
    <row r="835" ht="28.5" customHeight="1">
      <c r="A835" s="1"/>
    </row>
    <row r="836" ht="28.5" customHeight="1">
      <c r="A836" s="1"/>
    </row>
    <row r="837" ht="28.5" customHeight="1">
      <c r="A837" s="1"/>
    </row>
    <row r="838" ht="28.5" customHeight="1">
      <c r="A838" s="1"/>
    </row>
    <row r="839" ht="28.5" customHeight="1">
      <c r="A839" s="1"/>
    </row>
    <row r="840" ht="28.5" customHeight="1">
      <c r="A840" s="1"/>
    </row>
    <row r="841" ht="28.5" customHeight="1">
      <c r="A841" s="1"/>
    </row>
    <row r="842" ht="28.5" customHeight="1">
      <c r="A842" s="1"/>
    </row>
    <row r="843" ht="28.5" customHeight="1">
      <c r="A843" s="1"/>
    </row>
    <row r="844" ht="28.5" customHeight="1">
      <c r="A844" s="1"/>
    </row>
    <row r="845" ht="28.5" customHeight="1">
      <c r="A845" s="1"/>
    </row>
    <row r="846" ht="28.5" customHeight="1">
      <c r="A846" s="1"/>
    </row>
    <row r="847" ht="28.5" customHeight="1">
      <c r="A847" s="1"/>
    </row>
    <row r="848" ht="28.5" customHeight="1">
      <c r="A848" s="1"/>
    </row>
    <row r="849" ht="28.5" customHeight="1">
      <c r="A849" s="1"/>
    </row>
    <row r="850" ht="28.5" customHeight="1">
      <c r="A850" s="1"/>
    </row>
    <row r="851" ht="28.5" customHeight="1">
      <c r="A851" s="1"/>
    </row>
    <row r="852" ht="28.5" customHeight="1">
      <c r="A852" s="1"/>
    </row>
    <row r="853" ht="28.5" customHeight="1">
      <c r="A853" s="1"/>
    </row>
    <row r="854" ht="28.5" customHeight="1">
      <c r="A854" s="1"/>
    </row>
    <row r="855" ht="28.5" customHeight="1">
      <c r="A855" s="1"/>
    </row>
    <row r="856" ht="28.5" customHeight="1">
      <c r="A856" s="1"/>
    </row>
    <row r="857" ht="28.5" customHeight="1">
      <c r="A857" s="1"/>
    </row>
    <row r="858" ht="28.5" customHeight="1">
      <c r="A858" s="1"/>
    </row>
    <row r="859" ht="28.5" customHeight="1">
      <c r="A859" s="1"/>
    </row>
    <row r="860" ht="28.5" customHeight="1">
      <c r="A860" s="1"/>
    </row>
    <row r="861" ht="28.5" customHeight="1">
      <c r="A861" s="1"/>
    </row>
    <row r="862" ht="28.5" customHeight="1">
      <c r="A862" s="1"/>
    </row>
    <row r="863" ht="28.5" customHeight="1">
      <c r="A863" s="1"/>
    </row>
    <row r="864" ht="28.5" customHeight="1">
      <c r="A864" s="1"/>
    </row>
    <row r="865" ht="28.5" customHeight="1">
      <c r="A865" s="1"/>
    </row>
    <row r="866" ht="28.5" customHeight="1">
      <c r="A866" s="1"/>
    </row>
    <row r="867" ht="28.5" customHeight="1">
      <c r="A867" s="1"/>
    </row>
    <row r="868" ht="28.5" customHeight="1">
      <c r="A868" s="1"/>
    </row>
    <row r="869" ht="28.5" customHeight="1">
      <c r="A869" s="1"/>
    </row>
    <row r="870" ht="28.5" customHeight="1">
      <c r="A870" s="1"/>
    </row>
    <row r="871" ht="28.5" customHeight="1">
      <c r="A871" s="1"/>
    </row>
    <row r="872" ht="28.5" customHeight="1">
      <c r="A872" s="1"/>
    </row>
    <row r="873" ht="28.5" customHeight="1">
      <c r="A873" s="1"/>
    </row>
    <row r="874" ht="28.5" customHeight="1">
      <c r="A874" s="1"/>
    </row>
    <row r="875" ht="28.5" customHeight="1">
      <c r="A875" s="1"/>
    </row>
    <row r="876" ht="28.5" customHeight="1">
      <c r="A876" s="1"/>
    </row>
    <row r="877" ht="28.5" customHeight="1">
      <c r="A877" s="1"/>
    </row>
    <row r="878" ht="28.5" customHeight="1">
      <c r="A878" s="1"/>
    </row>
    <row r="879" ht="28.5" customHeight="1">
      <c r="A879" s="1"/>
    </row>
    <row r="880" ht="28.5" customHeight="1">
      <c r="A880" s="1"/>
    </row>
    <row r="881" ht="28.5" customHeight="1">
      <c r="A881" s="1"/>
    </row>
    <row r="882" ht="28.5" customHeight="1">
      <c r="A882" s="1"/>
    </row>
    <row r="883" ht="28.5" customHeight="1">
      <c r="A883" s="1"/>
    </row>
    <row r="884" ht="28.5" customHeight="1">
      <c r="A884" s="1"/>
    </row>
    <row r="885" ht="28.5" customHeight="1">
      <c r="A885" s="1"/>
    </row>
    <row r="886" ht="28.5" customHeight="1">
      <c r="A886" s="1"/>
    </row>
    <row r="887" ht="28.5" customHeight="1">
      <c r="A887" s="1"/>
    </row>
    <row r="888" ht="28.5" customHeight="1">
      <c r="A888" s="1"/>
    </row>
    <row r="889" ht="28.5" customHeight="1">
      <c r="A889" s="1"/>
    </row>
    <row r="890" ht="28.5" customHeight="1">
      <c r="A890" s="1"/>
    </row>
    <row r="891" ht="28.5" customHeight="1">
      <c r="A891" s="1"/>
    </row>
    <row r="892" ht="28.5" customHeight="1">
      <c r="A892" s="1"/>
    </row>
    <row r="893" ht="28.5" customHeight="1">
      <c r="A893" s="1"/>
    </row>
    <row r="894" ht="28.5" customHeight="1">
      <c r="A894" s="1"/>
    </row>
    <row r="895" ht="28.5" customHeight="1">
      <c r="A895" s="1"/>
    </row>
    <row r="896" ht="28.5" customHeight="1">
      <c r="A896" s="1"/>
    </row>
    <row r="897" ht="28.5" customHeight="1">
      <c r="A897" s="1"/>
    </row>
    <row r="898" ht="28.5" customHeight="1">
      <c r="A898" s="1"/>
    </row>
    <row r="899" ht="28.5" customHeight="1">
      <c r="A899" s="1"/>
    </row>
    <row r="900" ht="28.5" customHeight="1">
      <c r="A900" s="1"/>
    </row>
    <row r="901" ht="28.5" customHeight="1">
      <c r="A901" s="1"/>
    </row>
    <row r="902" ht="28.5" customHeight="1">
      <c r="A902" s="1"/>
    </row>
    <row r="903" ht="28.5" customHeight="1">
      <c r="A903" s="1"/>
    </row>
    <row r="904" ht="28.5" customHeight="1">
      <c r="A904" s="1"/>
    </row>
    <row r="905" ht="28.5" customHeight="1">
      <c r="A905" s="1"/>
    </row>
    <row r="906" ht="28.5" customHeight="1">
      <c r="A906" s="1"/>
    </row>
    <row r="907" ht="28.5" customHeight="1">
      <c r="A907" s="1"/>
    </row>
    <row r="908" ht="28.5" customHeight="1">
      <c r="A908" s="1"/>
    </row>
    <row r="909" ht="28.5" customHeight="1">
      <c r="A909" s="1"/>
    </row>
    <row r="910" ht="28.5" customHeight="1">
      <c r="A910" s="1"/>
    </row>
    <row r="911" ht="28.5" customHeight="1">
      <c r="A911" s="1"/>
    </row>
    <row r="912" ht="28.5" customHeight="1">
      <c r="A912" s="1"/>
    </row>
    <row r="913" ht="28.5" customHeight="1">
      <c r="A913" s="1"/>
    </row>
    <row r="914" ht="28.5" customHeight="1">
      <c r="A914" s="1"/>
    </row>
    <row r="915" ht="28.5" customHeight="1">
      <c r="A915" s="1"/>
    </row>
    <row r="916" ht="28.5" customHeight="1">
      <c r="A916" s="1"/>
    </row>
    <row r="917" ht="28.5" customHeight="1">
      <c r="A917" s="1"/>
    </row>
    <row r="918" ht="28.5" customHeight="1">
      <c r="A918" s="1"/>
    </row>
    <row r="919" ht="28.5" customHeight="1">
      <c r="A919" s="1"/>
    </row>
    <row r="920" ht="28.5" customHeight="1">
      <c r="A920" s="1"/>
    </row>
    <row r="921" ht="28.5" customHeight="1">
      <c r="A921" s="1"/>
    </row>
    <row r="922" ht="28.5" customHeight="1">
      <c r="A922" s="1"/>
    </row>
    <row r="923" ht="28.5" customHeight="1">
      <c r="A923" s="1"/>
    </row>
    <row r="924" ht="28.5" customHeight="1">
      <c r="A924" s="1"/>
    </row>
    <row r="925" ht="28.5" customHeight="1">
      <c r="A925" s="1"/>
    </row>
    <row r="926" ht="28.5" customHeight="1">
      <c r="A926" s="1"/>
    </row>
    <row r="927" ht="28.5" customHeight="1">
      <c r="A927" s="1"/>
    </row>
    <row r="928" ht="28.5" customHeight="1">
      <c r="A928" s="1"/>
    </row>
    <row r="929" ht="28.5" customHeight="1">
      <c r="A929" s="1"/>
    </row>
    <row r="930" ht="28.5" customHeight="1">
      <c r="A930" s="1"/>
    </row>
    <row r="931" ht="28.5" customHeight="1">
      <c r="A931" s="1"/>
    </row>
    <row r="932" ht="28.5" customHeight="1">
      <c r="A932" s="1"/>
    </row>
    <row r="933" ht="28.5" customHeight="1">
      <c r="A933" s="1"/>
    </row>
    <row r="934" ht="28.5" customHeight="1">
      <c r="A934" s="1"/>
    </row>
    <row r="935" ht="28.5" customHeight="1">
      <c r="A935" s="1"/>
    </row>
    <row r="936" ht="28.5" customHeight="1">
      <c r="A936" s="1"/>
    </row>
    <row r="937" ht="28.5" customHeight="1">
      <c r="A937" s="1"/>
    </row>
    <row r="938" ht="28.5" customHeight="1">
      <c r="A938" s="1"/>
    </row>
    <row r="939" ht="28.5" customHeight="1">
      <c r="A939" s="1"/>
    </row>
    <row r="940" ht="28.5" customHeight="1">
      <c r="A940" s="1"/>
    </row>
    <row r="941" ht="28.5" customHeight="1">
      <c r="A941" s="1"/>
    </row>
    <row r="942" ht="28.5" customHeight="1">
      <c r="A942" s="1"/>
    </row>
    <row r="943" ht="28.5" customHeight="1">
      <c r="A943" s="1"/>
    </row>
    <row r="944" ht="28.5" customHeight="1">
      <c r="A944" s="1"/>
    </row>
    <row r="945" ht="28.5" customHeight="1">
      <c r="A945" s="1"/>
    </row>
    <row r="946" ht="28.5" customHeight="1">
      <c r="A946" s="1"/>
    </row>
    <row r="947" ht="28.5" customHeight="1">
      <c r="A947" s="1"/>
    </row>
    <row r="948" ht="28.5" customHeight="1">
      <c r="A948" s="1"/>
    </row>
    <row r="949" ht="28.5" customHeight="1">
      <c r="A949" s="1"/>
    </row>
    <row r="950" ht="28.5" customHeight="1">
      <c r="A950" s="1"/>
    </row>
    <row r="951" ht="28.5" customHeight="1">
      <c r="A951" s="1"/>
    </row>
    <row r="952" ht="28.5" customHeight="1">
      <c r="A952" s="1"/>
    </row>
    <row r="953" ht="28.5" customHeight="1">
      <c r="A953" s="1"/>
    </row>
    <row r="954" ht="28.5" customHeight="1">
      <c r="A954" s="1"/>
    </row>
    <row r="955" ht="28.5" customHeight="1">
      <c r="A955" s="1"/>
    </row>
    <row r="956" ht="28.5" customHeight="1">
      <c r="A956" s="1"/>
    </row>
    <row r="957" ht="28.5" customHeight="1">
      <c r="A957" s="1"/>
    </row>
    <row r="958" ht="28.5" customHeight="1">
      <c r="A958" s="1"/>
    </row>
    <row r="959" ht="28.5" customHeight="1">
      <c r="A959" s="1"/>
    </row>
    <row r="960" ht="28.5" customHeight="1">
      <c r="A960" s="1"/>
    </row>
    <row r="961" ht="28.5" customHeight="1">
      <c r="A961" s="1"/>
    </row>
    <row r="962" ht="28.5" customHeight="1">
      <c r="A962" s="1"/>
    </row>
    <row r="963" ht="28.5" customHeight="1">
      <c r="A963" s="1"/>
    </row>
    <row r="964" ht="28.5" customHeight="1">
      <c r="A964" s="1"/>
    </row>
    <row r="965" ht="28.5" customHeight="1">
      <c r="A965" s="1"/>
    </row>
    <row r="966" ht="28.5" customHeight="1">
      <c r="A966" s="1"/>
    </row>
    <row r="967" ht="28.5" customHeight="1">
      <c r="A967" s="1"/>
    </row>
    <row r="968" ht="28.5" customHeight="1">
      <c r="A968" s="1"/>
    </row>
    <row r="969" ht="28.5" customHeight="1">
      <c r="A969" s="1"/>
    </row>
    <row r="970" ht="28.5" customHeight="1">
      <c r="A970" s="1"/>
    </row>
    <row r="971" ht="28.5" customHeight="1">
      <c r="A971" s="1"/>
    </row>
    <row r="972" ht="28.5" customHeight="1">
      <c r="A972" s="1"/>
    </row>
    <row r="973" ht="28.5" customHeight="1">
      <c r="A973" s="1"/>
    </row>
    <row r="974" ht="28.5" customHeight="1">
      <c r="A974" s="1"/>
    </row>
    <row r="975" ht="28.5" customHeight="1">
      <c r="A975" s="1"/>
    </row>
    <row r="976" ht="28.5" customHeight="1">
      <c r="A976" s="1"/>
    </row>
    <row r="977" ht="28.5" customHeight="1">
      <c r="A977" s="1"/>
    </row>
    <row r="978" ht="28.5" customHeight="1">
      <c r="A978" s="1"/>
    </row>
    <row r="979" ht="28.5" customHeight="1">
      <c r="A979" s="1"/>
    </row>
    <row r="980" ht="28.5" customHeight="1">
      <c r="A980" s="1"/>
    </row>
    <row r="981" ht="28.5" customHeight="1">
      <c r="A981" s="1"/>
    </row>
    <row r="982" ht="28.5" customHeight="1">
      <c r="A982" s="1"/>
    </row>
    <row r="983" ht="28.5" customHeight="1">
      <c r="A983" s="1"/>
    </row>
    <row r="984" ht="28.5" customHeight="1">
      <c r="A984" s="1"/>
    </row>
    <row r="985" ht="28.5" customHeight="1">
      <c r="A985" s="1"/>
    </row>
    <row r="986" ht="28.5" customHeight="1">
      <c r="A986" s="1"/>
    </row>
    <row r="987" ht="28.5" customHeight="1">
      <c r="A987" s="1"/>
    </row>
    <row r="988" ht="28.5" customHeight="1">
      <c r="A988" s="1"/>
    </row>
    <row r="989" ht="28.5" customHeight="1">
      <c r="A989" s="1"/>
    </row>
    <row r="990" ht="28.5" customHeight="1">
      <c r="A990" s="1"/>
    </row>
    <row r="991" ht="28.5" customHeight="1">
      <c r="A991" s="1"/>
    </row>
    <row r="992" ht="28.5" customHeight="1">
      <c r="A992" s="1"/>
    </row>
    <row r="993" ht="28.5" customHeight="1">
      <c r="A993" s="1"/>
    </row>
    <row r="994" ht="28.5" customHeight="1">
      <c r="A994" s="1"/>
    </row>
    <row r="995" ht="28.5" customHeight="1">
      <c r="A995" s="1"/>
    </row>
    <row r="996" ht="28.5" customHeight="1">
      <c r="A996" s="1"/>
    </row>
    <row r="997" ht="28.5" customHeight="1">
      <c r="A997" s="1"/>
    </row>
    <row r="998" ht="28.5" customHeight="1">
      <c r="A998" s="1"/>
    </row>
    <row r="999" ht="28.5" customHeight="1">
      <c r="A999" s="1"/>
    </row>
    <row r="1000" ht="28.5" customHeight="1">
      <c r="A1000" s="1"/>
    </row>
  </sheetData>
  <mergeCells count="32">
    <mergeCell ref="A2:B2"/>
    <mergeCell ref="B3:X4"/>
    <mergeCell ref="C6:E6"/>
    <mergeCell ref="L6:M6"/>
    <mergeCell ref="W6:X6"/>
    <mergeCell ref="B7:F7"/>
    <mergeCell ref="L7:O7"/>
    <mergeCell ref="A9:A10"/>
    <mergeCell ref="B9:B10"/>
    <mergeCell ref="C9:C10"/>
    <mergeCell ref="D9:D10"/>
    <mergeCell ref="E9:E10"/>
    <mergeCell ref="F9:F10"/>
    <mergeCell ref="G9:G10"/>
    <mergeCell ref="H9:I9"/>
    <mergeCell ref="J9:K9"/>
    <mergeCell ref="L9:M9"/>
    <mergeCell ref="P9:Q9"/>
    <mergeCell ref="R9:S9"/>
    <mergeCell ref="T9:U9"/>
    <mergeCell ref="P41:Q41"/>
    <mergeCell ref="C45:D45"/>
    <mergeCell ref="E45:F45"/>
    <mergeCell ref="P45:Q45"/>
    <mergeCell ref="P47:Q47"/>
    <mergeCell ref="C42:D42"/>
    <mergeCell ref="E42:F42"/>
    <mergeCell ref="C43:D43"/>
    <mergeCell ref="E43:F43"/>
    <mergeCell ref="P43:Q43"/>
    <mergeCell ref="C44:D44"/>
    <mergeCell ref="E44:F44"/>
  </mergeCells>
  <dataValidations>
    <dataValidation type="list" allowBlank="1" showInputMessage="1" showErrorMessage="1" prompt="Elija de la lista - Por favor elija un valor de la lista desplegable." sqref="Y11:Y26">
      <formula1>"Aceptado,Rechazado"</formula1>
    </dataValidation>
    <dataValidation type="list" allowBlank="1" showInputMessage="1" showErrorMessage="1" prompt="Elija de la lista - Por favor elija un valor de la lista desplegable." sqref="X11:X26">
      <formula1>"Asistio,Ausente"</formula1>
    </dataValidation>
    <dataValidation type="list" allowBlank="1" showInputMessage="1" showErrorMessage="1" prompt="Elija de la lista - Por favor elija un valor de la lista desplegable." sqref="AA11:AA26">
      <formula1>"Definitivo,Provisorio"</formula1>
    </dataValidation>
    <dataValidation type="list" allowBlank="1" showInputMessage="1" showErrorMessage="1" prompt="Elija de la lista - Por favor elija un valor de la lista desplegable." sqref="H11:H26">
      <formula1>"2.00,2.25,2.50,2.75,3.00,3.25,3.50,3.75,4.00,4.25,4.50,4.75,5.00,5.25,5.50,5.75,6.00,6.25,6.50,6.75,7.00,7.25,7.50,7.75,8.00,8.25,8.50,8.75,9.00,9.25,9.50,9.75,10.00"</formula1>
    </dataValidation>
    <dataValidation type="list" allowBlank="1" showInputMessage="1" showErrorMessage="1" prompt="Elija de la lista - Por favor elija un valor de la lista desplegable." sqref="J11:J26 L11:L26 T11:T26">
      <formula1>"1.00,1.25,1.50,1.75,2.00,2.25,2.50,2.75,3.00,3.25,3.50,3.75,4.00,4.25,4.50,4.75,5.00,5.25,5.50,5.75,6.00,6.25,6.50,6.75,7.00,7.25,7.50,7.75,8.00,8.25,8.50,8.75,9.00,9.25,9.50,9.75,10.00"</formula1>
    </dataValidation>
    <dataValidation type="list" allowBlank="1" showInputMessage="1" showErrorMessage="1" prompt="Elija de la lista - Por favor elija un valor de la lista desplegable." sqref="O11:O26">
      <formula1>"Primer Premio,Segundo Premio,Tercer Premio,Cuarto Premio,Primer Mención,Segunda Mención,Tercer Mención,Cuarta Mención,Sin Premio"</formula1>
    </dataValidation>
    <dataValidation type="list" allowBlank="1" showInputMessage="1" showErrorMessage="1" prompt="Elija de la lista - Por favor elija un valor de la lista desplegable." sqref="Z11:Z26">
      <formula1>"Morfologico,Veterinario,Mansedumbre"</formula1>
    </dataValidation>
    <dataValidation type="list" allowBlank="1" showInputMessage="1" showErrorMessage="1" prompt="Elija de la lista - Por favor elija un valor de la lista desplegable." sqref="W11:W26">
      <formula1>"Campeón,Resevado Campeón,Tercer Mejor,Cuarto Mejor,Sin Premio"</formula1>
    </dataValidation>
  </dataValidations>
  <printOptions horizontalCentered="1"/>
  <pageMargins bottom="0.0" footer="0.0" header="0.0" left="0.0" right="0.0" top="0.15748031496063"/>
  <pageSetup paperSize="9" scale="8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2025-07-14T19:52:23Z</dcterms:created>
  <dc:creator>Unknown Creator</dc:creator>
</cp:coreProperties>
</file>