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Gerente\Downloads\"/>
    </mc:Choice>
  </mc:AlternateContent>
  <xr:revisionPtr revIDLastSave="0" documentId="13_ncr:1_{AB26E82E-A320-4CF6-8DF6-A4D9A5D6A3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strados" sheetId="2" r:id="rId1"/>
    <sheet name="Hembras" sheetId="1" r:id="rId2"/>
  </sheets>
  <definedNames>
    <definedName name="_xlnm._FilterDatabase" localSheetId="0" hidden="1">Castrados!$A$5:$J$5</definedName>
    <definedName name="_xlnm._FilterDatabase" localSheetId="1" hidden="1">Hembras!$A$5:$J$5</definedName>
    <definedName name="_xlnm.Print_Area" localSheetId="0">Castrados!$A$1:$J$43</definedName>
    <definedName name="_xlnm.Print_Area" localSheetId="1">Hembras!$A$1:$J$47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58" i="2"/>
  <c r="A59" i="2"/>
  <c r="A61" i="2"/>
  <c r="A63" i="2"/>
  <c r="A65" i="2"/>
  <c r="A66" i="2"/>
  <c r="A67" i="2"/>
  <c r="A71" i="2"/>
  <c r="A69" i="2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62" i="1"/>
  <c r="A63" i="1"/>
  <c r="A65" i="1"/>
  <c r="A67" i="1"/>
  <c r="A68" i="1"/>
  <c r="A70" i="1"/>
  <c r="A71" i="1"/>
  <c r="A72" i="1"/>
  <c r="A45" i="2"/>
  <c r="A47" i="2"/>
  <c r="A48" i="2"/>
  <c r="A50" i="2"/>
  <c r="A52" i="2"/>
  <c r="A54" i="2"/>
  <c r="A56" i="2"/>
  <c r="A60" i="1"/>
  <c r="A54" i="1"/>
  <c r="A56" i="1"/>
  <c r="A58" i="1"/>
  <c r="A52" i="1" l="1"/>
  <c r="A6" i="2" l="1"/>
  <c r="A6" i="1" l="1"/>
</calcChain>
</file>

<file path=xl/sharedStrings.xml><?xml version="1.0" encoding="utf-8"?>
<sst xmlns="http://schemas.openxmlformats.org/spreadsheetml/2006/main" count="581" uniqueCount="258">
  <si>
    <t>ORDEN</t>
  </si>
  <si>
    <t>SBA</t>
  </si>
  <si>
    <t>ANIMAL</t>
  </si>
  <si>
    <t>ADN</t>
  </si>
  <si>
    <t>AF</t>
  </si>
  <si>
    <t>EXPOSITOR</t>
  </si>
  <si>
    <t>FECHA</t>
  </si>
  <si>
    <t>SEDE</t>
  </si>
  <si>
    <t>PUNTOS</t>
  </si>
  <si>
    <t>PREMIO</t>
  </si>
  <si>
    <t>TROVERO PINTOR</t>
  </si>
  <si>
    <t>SUSANA HARRISON</t>
  </si>
  <si>
    <t>PERGAMINO (C)</t>
  </si>
  <si>
    <t>CAMPEON</t>
  </si>
  <si>
    <t>Rvo. CAMPEON</t>
  </si>
  <si>
    <t>CRUZ DIABLO EL RUFIAN</t>
  </si>
  <si>
    <t>PAGO DE ORO S.A.</t>
  </si>
  <si>
    <t>YANTA PAYANA MATERO</t>
  </si>
  <si>
    <t>IBARRECHE, ANTONIO BERNARDO RAMON</t>
  </si>
  <si>
    <t>SALTA (A)</t>
  </si>
  <si>
    <t>MIGUEL PETTY</t>
  </si>
  <si>
    <t>LAMISERICORDIA IRINEO</t>
  </si>
  <si>
    <t>PILERO CANDELERO</t>
  </si>
  <si>
    <t>3° MEJOR</t>
  </si>
  <si>
    <t>WANDA HUE GUELTERA</t>
  </si>
  <si>
    <t>SALTA(A)</t>
  </si>
  <si>
    <t>SIRIGOTE FRAGUA</t>
  </si>
  <si>
    <t>BECERRA, RODOLFO JOSE</t>
  </si>
  <si>
    <t>PATRONCITA GURBIA</t>
  </si>
  <si>
    <t>CARO, MALENA</t>
  </si>
  <si>
    <t>VIEJO TORDILLO NAVIDEÑO</t>
  </si>
  <si>
    <t>SAAVEDRA ©</t>
  </si>
  <si>
    <t>SAAVEDRA (C )</t>
  </si>
  <si>
    <t>SIMONETTI, ALFREDO JOSE</t>
  </si>
  <si>
    <t>ENTRERRIANA PULGA BRAVA</t>
  </si>
  <si>
    <t>CAB. LA ENTRERRIANA S.R.L.</t>
  </si>
  <si>
    <t>GUALEGUAYCHU(B)</t>
  </si>
  <si>
    <t>DEL PAYE NO ME MIENTAS</t>
  </si>
  <si>
    <t>ARANDA, LUCAS</t>
  </si>
  <si>
    <t>VERNIERE, LEANDRO</t>
  </si>
  <si>
    <t>AGROPECUARIA VT S.A.,</t>
  </si>
  <si>
    <t>CHOGRA CUCHILLERO</t>
  </si>
  <si>
    <t>CURAHUE OCURRENCIA</t>
  </si>
  <si>
    <t>CURAHUE ORACION</t>
  </si>
  <si>
    <t>INDARAS S.A.</t>
  </si>
  <si>
    <t>GARUFA TIRO AL BLANCO</t>
  </si>
  <si>
    <t xml:space="preserve">TORNQUIST © </t>
  </si>
  <si>
    <t>DE URIBE ECHEVARRIA, JORGE</t>
  </si>
  <si>
    <t>MALPINTADO SALITRAL</t>
  </si>
  <si>
    <t>KELLER, MARTIN EUGENIO ERNESTO</t>
  </si>
  <si>
    <t>FERREYRA, RAFAEL HORACIO</t>
  </si>
  <si>
    <t>PERGAMINO ©</t>
  </si>
  <si>
    <t>CARRE, LUCAS OMAR EZEQUIEL</t>
  </si>
  <si>
    <t>GUALEGUAYCHU (B)</t>
  </si>
  <si>
    <t>DEL NUEVE QUE SUEÑO</t>
  </si>
  <si>
    <t xml:space="preserve"> MIGUENS JOAQUIN Y SANTOS SOCIEDAD CIVIL
</t>
  </si>
  <si>
    <t>DUGGAN, MARCELO J.</t>
  </si>
  <si>
    <t>CASTAÑO CARLOS ALBERTO</t>
  </si>
  <si>
    <t>REPECHO PROTECTORA</t>
  </si>
  <si>
    <t>RAYEN ROSETA</t>
  </si>
  <si>
    <t>SAVIO, MARIA FLORENCIA</t>
  </si>
  <si>
    <t>SANTA ROSA (B)</t>
  </si>
  <si>
    <t>PERDIDO LECHU</t>
  </si>
  <si>
    <t>FEDERICO HARRISON</t>
  </si>
  <si>
    <t>TAPALQUE (BP)</t>
  </si>
  <si>
    <t>CHERAPE REFLEJO</t>
  </si>
  <si>
    <t>DECOTTO, JOSE ALBERTO</t>
  </si>
  <si>
    <t>CAPRICHOSO PULPERO</t>
  </si>
  <si>
    <t>PORA 925 MOTIMBOHA</t>
  </si>
  <si>
    <t>PALERMO (A)</t>
  </si>
  <si>
    <t>TA GUENO PATRONCITO</t>
  </si>
  <si>
    <t>PALMISANO, GABRIEL</t>
  </si>
  <si>
    <t>MERCACHIFLE EL BORRACHO</t>
  </si>
  <si>
    <t>CATAMARCA ©</t>
  </si>
  <si>
    <t>PLACIDO CON CARDO</t>
  </si>
  <si>
    <t>DON PLACIDO S.A.</t>
  </si>
  <si>
    <t>DECOTTO, DOMINGO EVARISTO Y DECOTTO</t>
  </si>
  <si>
    <t>YANTA PAYANA IRUPE</t>
  </si>
  <si>
    <t>LA ESQUINA COLONIA DEL VALLE</t>
  </si>
  <si>
    <t>UNICA</t>
  </si>
  <si>
    <t>CANDOMBERO JACARANDA</t>
  </si>
  <si>
    <t>GUAY AMBICIOSA</t>
  </si>
  <si>
    <t>DEL PAYE LA MULITA</t>
  </si>
  <si>
    <t>IMAGEN FOGONAZO</t>
  </si>
  <si>
    <t>PALLOTTA, ADRIAN MARCELO</t>
  </si>
  <si>
    <t>MALPINTADO ZORZAL</t>
  </si>
  <si>
    <t>CUANTO PISE MERCOSUR</t>
  </si>
  <si>
    <t>STERN FRANCISCO</t>
  </si>
  <si>
    <t>MARTIRE, PABLO ANTONIO</t>
  </si>
  <si>
    <t>CHUDNOVSKY, ALEJANDRO</t>
  </si>
  <si>
    <t>POZZO, CARLOS</t>
  </si>
  <si>
    <t>MITATA MATON</t>
  </si>
  <si>
    <t>TOMASITA PANTUFLA</t>
  </si>
  <si>
    <t>TIRADOR POLVORITA</t>
  </si>
  <si>
    <t>TABIERES HERNAN</t>
  </si>
  <si>
    <t>GUAY ABANDERADO</t>
  </si>
  <si>
    <t>SEGOVIA BARCENA MARIANO</t>
  </si>
  <si>
    <t>IRUPE JUSTICIA</t>
  </si>
  <si>
    <t>DOUIN, SOFIA</t>
  </si>
  <si>
    <t>LAS AMALIAS BERNARDITA</t>
  </si>
  <si>
    <t>AGOSTINI, MARIA EMILIA</t>
  </si>
  <si>
    <t>SALADILLO (B)</t>
  </si>
  <si>
    <t>BAHIA BLANCA (B)</t>
  </si>
  <si>
    <t>BRANDSEN ©</t>
  </si>
  <si>
    <t>JUJUY ©</t>
  </si>
  <si>
    <t>YAGUARON CHAPULIN</t>
  </si>
  <si>
    <t>OTTONE, MARIA ELVIRA RAFFO DE</t>
  </si>
  <si>
    <t>PEHUAJO ©</t>
  </si>
  <si>
    <t>CUARTELERO EL KUN</t>
  </si>
  <si>
    <t>ARANGUIZ, PABLO ROBERTO</t>
  </si>
  <si>
    <t>CACIQUE NAVIDEÑA</t>
  </si>
  <si>
    <t>YAJHA CATU OLVIDO 416</t>
  </si>
  <si>
    <t>MATHO MEABE, RICARDO R.</t>
  </si>
  <si>
    <t>TARAGUI (BP)</t>
  </si>
  <si>
    <t>MATHO GARAT, RICARDO D.</t>
  </si>
  <si>
    <t>CAMPOS PERCALA</t>
  </si>
  <si>
    <t>CHAKE DOCTORA 5720</t>
  </si>
  <si>
    <t>ESTANCIA SAN GARA S.R.L</t>
  </si>
  <si>
    <t>CHAKE LA BELLAQUEADA</t>
  </si>
  <si>
    <t>DURAN, PABLO GASTON</t>
  </si>
  <si>
    <t>CARA CARA AÑA CAPILLA</t>
  </si>
  <si>
    <t>DEAN FUNES ©</t>
  </si>
  <si>
    <t>ENTRERRIANA ANDANZA</t>
  </si>
  <si>
    <t>DE BIALOSKURSKI, GONZALO ALEJANDRO</t>
  </si>
  <si>
    <t>CRUZ DIABLO LO QUE ES LINDO</t>
  </si>
  <si>
    <t>GUAY MONTONERO</t>
  </si>
  <si>
    <t>ANTELME, MAURICIO R.</t>
  </si>
  <si>
    <t>PUESTO BELGRANO S.A.,</t>
  </si>
  <si>
    <t>DEAN FUNES©</t>
  </si>
  <si>
    <t>LAPRIDA ©</t>
  </si>
  <si>
    <t>URRUTY, SUSANA</t>
  </si>
  <si>
    <t>PALETA CAIPI</t>
  </si>
  <si>
    <t>PITAGUA ARGENTINA</t>
  </si>
  <si>
    <t>DEL YUNQUE CHINCHAY</t>
  </si>
  <si>
    <t xml:space="preserve"> LABORDE PABLO ALEJANDRO</t>
  </si>
  <si>
    <t>TRENQUE LAUQUEN (BP)</t>
  </si>
  <si>
    <t>DEL OESTE FAROLERA</t>
  </si>
  <si>
    <t>LA ESPERANZA DE BALLESTER S.R.L.</t>
  </si>
  <si>
    <t>SAN PEDRO MATRACA</t>
  </si>
  <si>
    <t>SAN PEDRO VILLEGAS S.A.</t>
  </si>
  <si>
    <t>NUNE LUZ DE LUNA</t>
  </si>
  <si>
    <t>G.Z. NEGOCIOS GANADEROS S.A.</t>
  </si>
  <si>
    <t>TRANQUE LAUQUEN (BP)</t>
  </si>
  <si>
    <t>LACAMPANA JOCOSO</t>
  </si>
  <si>
    <t>SAN PEDRO MONTARAZ</t>
  </si>
  <si>
    <t>GARCIA, MARIA EUGENIA</t>
  </si>
  <si>
    <t>S.E.U.O</t>
  </si>
  <si>
    <t>TINAJERA SIN APURO</t>
  </si>
  <si>
    <t>ESEVICH, VICTOR</t>
  </si>
  <si>
    <t>HARRISON, SUSANA</t>
  </si>
  <si>
    <t>TROVERO MARUCHO</t>
  </si>
  <si>
    <t>MALARRIADO GOLPEADOR</t>
  </si>
  <si>
    <t>AMADEO LASTRA, MERCEDES</t>
  </si>
  <si>
    <t>VIENTO ARRIBA COSTERA</t>
  </si>
  <si>
    <t>SALDUBEHERE ANDRES</t>
  </si>
  <si>
    <t>ORACION ESCENICA</t>
  </si>
  <si>
    <t>RAUCH ©</t>
  </si>
  <si>
    <t>LASSALLETTE PATRICIO</t>
  </si>
  <si>
    <t>ENRIQUE Y AGUSTIN SQUIRRU S.C.</t>
  </si>
  <si>
    <t>RODRIGUEZ, CLAUDIA VIVIANA</t>
  </si>
  <si>
    <t>DECOTTO, DOMINGO EVARISTO Y DECOTTO,</t>
  </si>
  <si>
    <t>DOS ANGELES S.A.</t>
  </si>
  <si>
    <t>MARCHETTI, JUAN ALBERTO</t>
  </si>
  <si>
    <t>AZUL ©</t>
  </si>
  <si>
    <t>AZUL©</t>
  </si>
  <si>
    <t xml:space="preserve">ARARECHA LA CHACARERA </t>
  </si>
  <si>
    <t>ARPAIA SABATTIN, MATIAS</t>
  </si>
  <si>
    <t>FEDERAL ©</t>
  </si>
  <si>
    <t>ENTRERRIANO RUMBEADOR</t>
  </si>
  <si>
    <t>YAFUCOY ÑANGAPIRI</t>
  </si>
  <si>
    <t>MANFREDINI, GUILLERMO</t>
  </si>
  <si>
    <t>YAFUCOY COQUETA</t>
  </si>
  <si>
    <t>ROBERT VENTARRON</t>
  </si>
  <si>
    <t>MARTINEZ, LELIANA</t>
  </si>
  <si>
    <t>ZAPALA (D)</t>
  </si>
  <si>
    <t>TIRADOR RETAZO</t>
  </si>
  <si>
    <t>SANCHEZ RODRIGO</t>
  </si>
  <si>
    <t>Rdo. CAMPEON</t>
  </si>
  <si>
    <t>HUENEY REINA MORA</t>
  </si>
  <si>
    <t>CRIBAN, CLAUDIO ALEJANDRO</t>
  </si>
  <si>
    <t>ESCORIAL LAUQUEN</t>
  </si>
  <si>
    <t>ORTIZ, GERMAN ARTURO</t>
  </si>
  <si>
    <t>TOTONE PIRITO</t>
  </si>
  <si>
    <t>CORDILLERANO INDIO CALAVERA</t>
  </si>
  <si>
    <t>FERNANDEZ GOTTI, MARIA CECILIA</t>
  </si>
  <si>
    <t>LAGO ARGENTINO(D)</t>
  </si>
  <si>
    <t>CERRO CHENQUE EL MANANTIAL</t>
  </si>
  <si>
    <t>CAB. CERRO CHENQUE S.R.L.</t>
  </si>
  <si>
    <t>TRANQUEADORA LINDA BRUJA</t>
  </si>
  <si>
    <t>LAGO ARGENTINO (D)</t>
  </si>
  <si>
    <t>CORDILLERANA BRASITA</t>
  </si>
  <si>
    <t xml:space="preserve">DEGUATI TITAN </t>
  </si>
  <si>
    <t>BARRENECHE, JUAN JOSE</t>
  </si>
  <si>
    <t>RIO IV (B)</t>
  </si>
  <si>
    <t>ESTILO RUFIAN</t>
  </si>
  <si>
    <t>DECOTTO JOSE ALBERT</t>
  </si>
  <si>
    <t>PAYE GUAZU LLOVIZNA</t>
  </si>
  <si>
    <t>DESPOSITO, JORGE RAMON</t>
  </si>
  <si>
    <t>PAYE GUAZU LAGUNERA</t>
  </si>
  <si>
    <t>no</t>
  </si>
  <si>
    <t>si</t>
  </si>
  <si>
    <t>ELMATU ITALIANO</t>
  </si>
  <si>
    <t>ORTELLI, GUILLERMO JAVIER</t>
  </si>
  <si>
    <t>SALTO APAS (B)</t>
  </si>
  <si>
    <t>BARCIA ANDRES</t>
  </si>
  <si>
    <t xml:space="preserve"> INALONCO EL PELUSA</t>
  </si>
  <si>
    <t>TOMASITA LA BARBIE</t>
  </si>
  <si>
    <t>GILI, ANDRES</t>
  </si>
  <si>
    <t>PORA 918 YAPEPO</t>
  </si>
  <si>
    <t>mail claudia rodriguez</t>
  </si>
  <si>
    <t>ESQUEL(D)</t>
  </si>
  <si>
    <t>MALPINTADO CRUZ DIABLO</t>
  </si>
  <si>
    <t>ROVEDA, ALEJANDRA RODGERS DE</t>
  </si>
  <si>
    <t>MALPINTADO MALA JUNTA</t>
  </si>
  <si>
    <t>PERDIDA SOLERA</t>
  </si>
  <si>
    <t>BRAIDA, CARLOS MARIA</t>
  </si>
  <si>
    <t>TRAHUEL TIRADOR</t>
  </si>
  <si>
    <t>SOLANET, EMILIO CEFERINO</t>
  </si>
  <si>
    <t>DELRAHUE ÑIRANTOSO</t>
  </si>
  <si>
    <t>SEBASTIANO RAMBEAUD, MARIA EUGENIA</t>
  </si>
  <si>
    <t>NEUQUEN(B)</t>
  </si>
  <si>
    <t xml:space="preserve"> PURI SIDERA</t>
  </si>
  <si>
    <t xml:space="preserve"> ORTIZ, GERMAN ARTURO</t>
  </si>
  <si>
    <t>GILARDI, ENRIQUE SANTIAGO</t>
  </si>
  <si>
    <t>TIRADOR CAMORRA</t>
  </si>
  <si>
    <t>RIO GALLEGOS ©</t>
  </si>
  <si>
    <t>CORDILLERANO FOGONERO</t>
  </si>
  <si>
    <t xml:space="preserve"> FERNANDEZ GOTTI, MARIA CECILIA</t>
  </si>
  <si>
    <t>DEL COYLE CERVEZA</t>
  </si>
  <si>
    <t>MILICEVIC, FRANCISCO</t>
  </si>
  <si>
    <t>REPECHO VIRULANA</t>
  </si>
  <si>
    <t>LA CARLOTA ©</t>
  </si>
  <si>
    <t>BENAL MORISCO</t>
  </si>
  <si>
    <t xml:space="preserve"> AGUA DE LUNA CHAMAME</t>
  </si>
  <si>
    <t>BENEDETTI, NESTOR ADRIAN</t>
  </si>
  <si>
    <t>FREYRE, CAROLINA INES DUGGAN DE</t>
  </si>
  <si>
    <t>FORTIN FRONTERA VOLTERETA</t>
  </si>
  <si>
    <t>ANDRADE, MARIANO WENCESLAO</t>
  </si>
  <si>
    <t>KATUPYRY BEGONIA</t>
  </si>
  <si>
    <t>MONTEDORO, MARIANO EZEQUIEL</t>
  </si>
  <si>
    <t>-</t>
  </si>
  <si>
    <t>AYACUCHO (BP)</t>
  </si>
  <si>
    <t>RIO TUNUYAN EL PRETAL</t>
  </si>
  <si>
    <t>ANDRADE (H), OLEGARIO VICTOR</t>
  </si>
  <si>
    <t>TRAHUEL PRETAL</t>
  </si>
  <si>
    <t xml:space="preserve"> TROVERO MULATO</t>
  </si>
  <si>
    <t xml:space="preserve"> TAÑIDO GALLINETA</t>
  </si>
  <si>
    <t xml:space="preserve"> BALLESTER FELIPE JUAN</t>
  </si>
  <si>
    <t>CULAPAL LUNERA</t>
  </si>
  <si>
    <t>ALLENDE, MARIA AURELIA</t>
  </si>
  <si>
    <t>CONTRAFUEGO LANZA SECA</t>
  </si>
  <si>
    <t>GRECO, HECTOR GUSTAVO</t>
  </si>
  <si>
    <r>
      <rPr>
        <b/>
        <u/>
        <sz val="12"/>
        <rFont val="Calibri"/>
        <family val="2"/>
        <scheme val="minor"/>
      </rPr>
      <t>Ranking Tipo y Aptitud</t>
    </r>
    <r>
      <rPr>
        <b/>
        <sz val="12"/>
        <rFont val="Calibri"/>
        <family val="2"/>
        <scheme val="minor"/>
      </rPr>
      <t xml:space="preserve">
</t>
    </r>
    <r>
      <rPr>
        <b/>
        <sz val="9"/>
        <color rgb="FF33CC33"/>
        <rFont val="Calibri"/>
        <family val="2"/>
        <scheme val="minor"/>
      </rPr>
      <t xml:space="preserve">Actualizado al  03/04/2025
</t>
    </r>
    <r>
      <rPr>
        <b/>
        <sz val="12"/>
        <color theme="8" tint="-0.499984740745262"/>
        <rFont val="Calibri"/>
        <family val="2"/>
        <scheme val="minor"/>
      </rPr>
      <t>Castrados</t>
    </r>
    <r>
      <rPr>
        <b/>
        <sz val="9"/>
        <color rgb="FF33CC33"/>
        <rFont val="Calibri"/>
        <family val="2"/>
        <scheme val="minor"/>
      </rPr>
      <t xml:space="preserve">
</t>
    </r>
    <r>
      <rPr>
        <b/>
        <sz val="9"/>
        <color theme="8" tint="-0.499984740745262"/>
        <rFont val="Calibri"/>
        <family val="2"/>
        <scheme val="minor"/>
      </rPr>
      <t xml:space="preserve">El ranking estará integrado por los campeones y reservados de las exposiciones C, los campeones y reservados de las exposiciones B 
y los campeones, reservados y tercer mejor de las exposiciones BP.
 Los 20 mejores castrados por puntuación y las 20 mejores yeguas por puntuación serán los que clasificarán a la final nacional.
</t>
    </r>
    <r>
      <rPr>
        <b/>
        <sz val="14"/>
        <color theme="8" tint="-0.499984740745262"/>
        <rFont val="Calibri"/>
        <family val="2"/>
        <scheme val="minor"/>
      </rPr>
      <t>Cierre del Ranking 30/03/2025 - Fecha limite ADN resultado definitivo 19/05/2025</t>
    </r>
    <r>
      <rPr>
        <b/>
        <sz val="12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 xml:space="preserve">SE RECUERDA QUE TODOS LOS PRODUCTOS QUE LLEGUEN A LAS INSTANCIAS FINALES ,  DEBERAN CONTAR CON  
ANALISIS DE ADN TERMINADO - CASO CONTRARIO EN ESA INSTANCIA SE PROCEDERÁ A ELIMINARLOS DEL RANKING.
</t>
    </r>
    <r>
      <rPr>
        <b/>
        <sz val="12"/>
        <color theme="1"/>
        <rFont val="Calibri"/>
        <family val="2"/>
        <scheme val="minor"/>
      </rPr>
      <t>RANKING A DEFINIR - FALTAN PLANILLAS DE EXPO  RURAL DE GOYA, EXPO RURAL CORRIENTES, EXPO CABAÑA LA MARCELINA</t>
    </r>
  </si>
  <si>
    <r>
      <rPr>
        <b/>
        <u/>
        <sz val="12"/>
        <rFont val="Calibri"/>
        <family val="2"/>
        <scheme val="minor"/>
      </rPr>
      <t>Ranking Tipo y Aptitud</t>
    </r>
    <r>
      <rPr>
        <b/>
        <sz val="12"/>
        <rFont val="Calibri"/>
        <family val="2"/>
        <scheme val="minor"/>
      </rPr>
      <t xml:space="preserve">
</t>
    </r>
    <r>
      <rPr>
        <b/>
        <sz val="9"/>
        <color rgb="FF33CC33"/>
        <rFont val="Calibri"/>
        <family val="2"/>
        <scheme val="minor"/>
      </rPr>
      <t xml:space="preserve">Actualizado al 3/04/2025
</t>
    </r>
    <r>
      <rPr>
        <b/>
        <sz val="12"/>
        <color theme="8" tint="-0.499984740745262"/>
        <rFont val="Calibri"/>
        <family val="2"/>
        <scheme val="minor"/>
      </rPr>
      <t xml:space="preserve">Hembras
</t>
    </r>
    <r>
      <rPr>
        <b/>
        <sz val="9"/>
        <color theme="8" tint="-0.499984740745262"/>
        <rFont val="Calibri"/>
        <family val="2"/>
        <scheme val="minor"/>
      </rPr>
      <t xml:space="preserve">El ranking estará integrado por los campeones y reservados de las exposiciones C, los campeones y reservados de las exposiciones B 
y los campeones, reservados y tercer mejor de las exposiciones BP.
 Los 20 mejores castrados por puntuación y las 20 mejores yeguas por puntuación serán los que clasificarán a la final nacional.
</t>
    </r>
    <r>
      <rPr>
        <b/>
        <sz val="14"/>
        <color theme="8" tint="-0.499984740745262"/>
        <rFont val="Calibri"/>
        <family val="2"/>
        <scheme val="minor"/>
      </rPr>
      <t>Cierre del Ranking 30/03/2025 - Fecha limite ADN resultado definitivo 19/05/2025</t>
    </r>
    <r>
      <rPr>
        <b/>
        <sz val="12"/>
        <rFont val="Calibri"/>
        <family val="2"/>
        <scheme val="minor"/>
      </rPr>
      <t xml:space="preserve">
</t>
    </r>
    <r>
      <rPr>
        <sz val="8"/>
        <color rgb="FFFF0000"/>
        <rFont val="Calibri"/>
        <family val="2"/>
        <scheme val="minor"/>
      </rPr>
      <t xml:space="preserve">SE RECUERDA QUE TODOS LOS PRODUCTOS QUE LLEGUEN A LAS INSTANCIAS FINALES QUE DEBEN CONTAR CON
 ANALISIS DE ADN TERMINADO - CASO CONTRARIO EN ESA INSTANCIA SE PROCEDERÁ A ELIMINARLOS DEL RANKING.
</t>
    </r>
    <r>
      <rPr>
        <b/>
        <sz val="12"/>
        <rFont val="Calibri"/>
        <family val="2"/>
        <scheme val="minor"/>
      </rPr>
      <t>RANKING A DEFINIR - FALTAN PLANILLAS DE EXPO  RURAL DE GOYA, EXPO RURAL CORRIENTES, EXPO CABAÑA LA MARCELINA</t>
    </r>
  </si>
  <si>
    <t>Inscritos ACCC</t>
  </si>
  <si>
    <t>Inscriptos SRA</t>
  </si>
  <si>
    <t>SANGARA LA LLOVIZNA</t>
  </si>
  <si>
    <t>CORRIENTES 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</si>
</sst>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color rgb="FF33CC3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A665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D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 vertical="top"/>
    </xf>
    <xf numFmtId="0" fontId="0" fillId="0" borderId="15" xfId="0" applyBorder="1"/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9" fillId="0" borderId="15" xfId="0" applyFont="1" applyBorder="1"/>
    <xf numFmtId="1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1" fillId="3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0" fontId="0" fillId="0" borderId="16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14" fontId="0" fillId="0" borderId="17" xfId="0" applyNumberFormat="1" applyBorder="1" applyAlignment="1">
      <alignment horizontal="center" vertical="center"/>
    </xf>
    <xf numFmtId="0" fontId="9" fillId="7" borderId="15" xfId="0" applyFont="1" applyFill="1" applyBorder="1"/>
    <xf numFmtId="0" fontId="9" fillId="0" borderId="15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17" xfId="0" applyBorder="1" applyAlignment="1">
      <alignment wrapText="1"/>
    </xf>
    <xf numFmtId="0" fontId="9" fillId="0" borderId="17" xfId="0" applyFont="1" applyBorder="1" applyAlignment="1">
      <alignment horizontal="center"/>
    </xf>
    <xf numFmtId="0" fontId="9" fillId="0" borderId="17" xfId="0" applyFont="1" applyBorder="1"/>
    <xf numFmtId="0" fontId="0" fillId="8" borderId="15" xfId="0" applyFill="1" applyBorder="1" applyAlignment="1">
      <alignment horizontal="left"/>
    </xf>
    <xf numFmtId="0" fontId="0" fillId="7" borderId="15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15" xfId="0" applyFill="1" applyBorder="1"/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18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9" fillId="0" borderId="18" xfId="0" applyFont="1" applyBorder="1"/>
    <xf numFmtId="14" fontId="0" fillId="0" borderId="18" xfId="0" applyNumberForma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D01"/>
      <color rgb="FFCA66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</xdr:row>
      <xdr:rowOff>142875</xdr:rowOff>
    </xdr:from>
    <xdr:to>
      <xdr:col>1</xdr:col>
      <xdr:colOff>434341</xdr:colOff>
      <xdr:row>3</xdr:row>
      <xdr:rowOff>280035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333375"/>
          <a:ext cx="689610" cy="66294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</xdr:colOff>
      <xdr:row>2</xdr:row>
      <xdr:rowOff>0</xdr:rowOff>
    </xdr:from>
    <xdr:to>
      <xdr:col>9</xdr:col>
      <xdr:colOff>655320</xdr:colOff>
      <xdr:row>3</xdr:row>
      <xdr:rowOff>320040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6705" y="373380"/>
          <a:ext cx="653415" cy="662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</xdr:row>
      <xdr:rowOff>142875</xdr:rowOff>
    </xdr:from>
    <xdr:to>
      <xdr:col>1</xdr:col>
      <xdr:colOff>387755</xdr:colOff>
      <xdr:row>3</xdr:row>
      <xdr:rowOff>280035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219075"/>
          <a:ext cx="620164" cy="65532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</xdr:colOff>
      <xdr:row>2</xdr:row>
      <xdr:rowOff>0</xdr:rowOff>
    </xdr:from>
    <xdr:to>
      <xdr:col>9</xdr:col>
      <xdr:colOff>594360</xdr:colOff>
      <xdr:row>3</xdr:row>
      <xdr:rowOff>320040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6705" y="373380"/>
          <a:ext cx="592455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zoomScaleNormal="100" workbookViewId="0">
      <selection activeCell="K5" sqref="K5"/>
    </sheetView>
  </sheetViews>
  <sheetFormatPr baseColWidth="10" defaultRowHeight="15" x14ac:dyDescent="0.25"/>
  <cols>
    <col min="1" max="1" width="6.28515625" customWidth="1"/>
    <col min="3" max="3" width="30.85546875" customWidth="1"/>
    <col min="4" max="4" width="9" bestFit="1" customWidth="1"/>
    <col min="5" max="5" width="7.42578125" hidden="1" customWidth="1"/>
    <col min="6" max="6" width="39.85546875" customWidth="1"/>
    <col min="7" max="7" width="14.42578125" customWidth="1"/>
    <col min="8" max="8" width="21.85546875" bestFit="1" customWidth="1"/>
    <col min="9" max="9" width="15.7109375" customWidth="1"/>
    <col min="11" max="11" width="12.7109375" style="49" bestFit="1" customWidth="1"/>
    <col min="12" max="12" width="12.42578125" style="49" bestFit="1" customWidth="1"/>
  </cols>
  <sheetData>
    <row r="1" spans="1:12" ht="15.75" thickBot="1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2" ht="14.45" customHeight="1" x14ac:dyDescent="0.25">
      <c r="A2" s="56" t="s">
        <v>252</v>
      </c>
      <c r="B2" s="57"/>
      <c r="C2" s="57"/>
      <c r="D2" s="57"/>
      <c r="E2" s="57"/>
      <c r="F2" s="57"/>
      <c r="G2" s="57"/>
      <c r="H2" s="57"/>
      <c r="I2" s="57"/>
      <c r="J2" s="58"/>
    </row>
    <row r="3" spans="1:12" ht="27" customHeight="1" x14ac:dyDescent="0.25">
      <c r="A3" s="59"/>
      <c r="B3" s="60"/>
      <c r="C3" s="60"/>
      <c r="D3" s="60"/>
      <c r="E3" s="60"/>
      <c r="F3" s="60"/>
      <c r="G3" s="60"/>
      <c r="H3" s="60"/>
      <c r="I3" s="60"/>
      <c r="J3" s="61"/>
    </row>
    <row r="4" spans="1:12" ht="94.9" customHeight="1" thickBot="1" x14ac:dyDescent="0.3">
      <c r="A4" s="62"/>
      <c r="B4" s="63"/>
      <c r="C4" s="63"/>
      <c r="D4" s="63"/>
      <c r="E4" s="63"/>
      <c r="F4" s="63"/>
      <c r="G4" s="63"/>
      <c r="H4" s="63"/>
      <c r="I4" s="63"/>
      <c r="J4" s="64"/>
    </row>
    <row r="5" spans="1:12" s="1" customForma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3" t="s">
        <v>6</v>
      </c>
      <c r="H5" s="13" t="s">
        <v>7</v>
      </c>
      <c r="I5" s="13" t="s">
        <v>9</v>
      </c>
      <c r="J5" s="15" t="s">
        <v>8</v>
      </c>
      <c r="K5" s="49" t="s">
        <v>254</v>
      </c>
      <c r="L5" s="49" t="s">
        <v>255</v>
      </c>
    </row>
    <row r="6" spans="1:12" x14ac:dyDescent="0.25">
      <c r="A6" s="43">
        <f t="shared" ref="A6:A41" si="0">ROW(A1)</f>
        <v>1</v>
      </c>
      <c r="B6" s="4">
        <v>104049</v>
      </c>
      <c r="C6" s="5" t="s">
        <v>150</v>
      </c>
      <c r="D6" s="29" t="s">
        <v>200</v>
      </c>
      <c r="E6" s="2"/>
      <c r="F6" s="8" t="s">
        <v>149</v>
      </c>
      <c r="G6" s="7">
        <v>45604</v>
      </c>
      <c r="H6" s="2" t="s">
        <v>156</v>
      </c>
      <c r="I6" s="2" t="s">
        <v>13</v>
      </c>
      <c r="J6" s="9">
        <v>86</v>
      </c>
      <c r="K6" s="50" t="s">
        <v>200</v>
      </c>
    </row>
    <row r="7" spans="1:12" x14ac:dyDescent="0.25">
      <c r="A7" s="43">
        <f t="shared" si="0"/>
        <v>2</v>
      </c>
      <c r="B7" s="4">
        <v>74911</v>
      </c>
      <c r="C7" s="5" t="s">
        <v>242</v>
      </c>
      <c r="D7" s="29" t="s">
        <v>200</v>
      </c>
      <c r="E7" s="2"/>
      <c r="F7" s="6" t="s">
        <v>243</v>
      </c>
      <c r="G7" s="7">
        <v>45708</v>
      </c>
      <c r="H7" s="2" t="s">
        <v>241</v>
      </c>
      <c r="I7" s="2" t="s">
        <v>13</v>
      </c>
      <c r="J7" s="9">
        <v>85</v>
      </c>
      <c r="K7" s="50" t="s">
        <v>200</v>
      </c>
    </row>
    <row r="8" spans="1:12" x14ac:dyDescent="0.25">
      <c r="A8" s="43">
        <f t="shared" si="0"/>
        <v>3</v>
      </c>
      <c r="B8" s="4">
        <v>95550</v>
      </c>
      <c r="C8" s="5" t="s">
        <v>147</v>
      </c>
      <c r="D8" s="19" t="s">
        <v>200</v>
      </c>
      <c r="E8" s="2"/>
      <c r="F8" s="8" t="s">
        <v>148</v>
      </c>
      <c r="G8" s="7">
        <v>45407</v>
      </c>
      <c r="H8" s="2" t="s">
        <v>61</v>
      </c>
      <c r="I8" s="2" t="s">
        <v>13</v>
      </c>
      <c r="J8" s="9">
        <v>78</v>
      </c>
    </row>
    <row r="9" spans="1:12" x14ac:dyDescent="0.25">
      <c r="A9" s="43">
        <f t="shared" si="0"/>
        <v>4</v>
      </c>
      <c r="B9" s="4">
        <v>100325</v>
      </c>
      <c r="C9" s="5" t="s">
        <v>168</v>
      </c>
      <c r="D9" s="19" t="s">
        <v>200</v>
      </c>
      <c r="E9" s="2"/>
      <c r="F9" s="8" t="s">
        <v>38</v>
      </c>
      <c r="G9" s="7">
        <v>45520</v>
      </c>
      <c r="H9" s="2" t="s">
        <v>167</v>
      </c>
      <c r="I9" s="2" t="s">
        <v>13</v>
      </c>
      <c r="J9" s="9">
        <v>78</v>
      </c>
    </row>
    <row r="10" spans="1:12" x14ac:dyDescent="0.25">
      <c r="A10" s="43">
        <f t="shared" si="0"/>
        <v>5</v>
      </c>
      <c r="B10" s="4">
        <v>96855</v>
      </c>
      <c r="C10" s="5" t="s">
        <v>45</v>
      </c>
      <c r="D10" s="19" t="s">
        <v>200</v>
      </c>
      <c r="E10" s="2"/>
      <c r="F10" s="8" t="s">
        <v>47</v>
      </c>
      <c r="G10" s="7">
        <v>45415</v>
      </c>
      <c r="H10" s="2" t="s">
        <v>46</v>
      </c>
      <c r="I10" s="2" t="s">
        <v>13</v>
      </c>
      <c r="J10" s="9">
        <v>77.5</v>
      </c>
      <c r="K10" s="50" t="s">
        <v>200</v>
      </c>
    </row>
    <row r="11" spans="1:12" x14ac:dyDescent="0.25">
      <c r="A11" s="43">
        <f t="shared" si="0"/>
        <v>6</v>
      </c>
      <c r="B11" s="4">
        <v>110360</v>
      </c>
      <c r="C11" s="5" t="s">
        <v>183</v>
      </c>
      <c r="D11" s="19" t="s">
        <v>200</v>
      </c>
      <c r="E11" s="2"/>
      <c r="F11" s="6" t="s">
        <v>184</v>
      </c>
      <c r="G11" s="7">
        <v>45674</v>
      </c>
      <c r="H11" s="2" t="s">
        <v>210</v>
      </c>
      <c r="I11" s="2" t="s">
        <v>13</v>
      </c>
      <c r="J11" s="9">
        <v>76</v>
      </c>
    </row>
    <row r="12" spans="1:12" x14ac:dyDescent="0.25">
      <c r="A12" s="43">
        <f t="shared" si="0"/>
        <v>7</v>
      </c>
      <c r="B12" s="21">
        <v>90803</v>
      </c>
      <c r="C12" s="26" t="s">
        <v>72</v>
      </c>
      <c r="D12" s="32" t="s">
        <v>200</v>
      </c>
      <c r="E12" s="22"/>
      <c r="F12" s="31" t="s">
        <v>90</v>
      </c>
      <c r="G12" s="27">
        <v>45569</v>
      </c>
      <c r="H12" s="22" t="s">
        <v>103</v>
      </c>
      <c r="I12" s="22" t="s">
        <v>13</v>
      </c>
      <c r="J12" s="25">
        <v>75.25</v>
      </c>
    </row>
    <row r="13" spans="1:12" x14ac:dyDescent="0.25">
      <c r="A13" s="43">
        <f t="shared" si="0"/>
        <v>8</v>
      </c>
      <c r="B13" s="4">
        <v>77279</v>
      </c>
      <c r="C13" s="5" t="s">
        <v>191</v>
      </c>
      <c r="D13" s="19" t="s">
        <v>200</v>
      </c>
      <c r="E13" s="2"/>
      <c r="F13" s="6" t="s">
        <v>192</v>
      </c>
      <c r="G13" s="7">
        <v>45610</v>
      </c>
      <c r="H13" s="2" t="s">
        <v>193</v>
      </c>
      <c r="I13" s="2" t="s">
        <v>13</v>
      </c>
      <c r="J13" s="9">
        <v>75</v>
      </c>
    </row>
    <row r="14" spans="1:12" x14ac:dyDescent="0.25">
      <c r="A14" s="43">
        <f t="shared" si="0"/>
        <v>9</v>
      </c>
      <c r="B14" s="4">
        <v>104584</v>
      </c>
      <c r="C14" s="5" t="s">
        <v>91</v>
      </c>
      <c r="D14" s="19" t="s">
        <v>200</v>
      </c>
      <c r="E14" s="2"/>
      <c r="F14" s="8" t="s">
        <v>89</v>
      </c>
      <c r="G14" s="7">
        <v>45569</v>
      </c>
      <c r="H14" s="2" t="s">
        <v>103</v>
      </c>
      <c r="I14" s="2" t="s">
        <v>177</v>
      </c>
      <c r="J14" s="9">
        <v>74.25</v>
      </c>
    </row>
    <row r="15" spans="1:12" x14ac:dyDescent="0.25">
      <c r="A15" s="43">
        <f t="shared" si="0"/>
        <v>10</v>
      </c>
      <c r="B15" s="4">
        <v>106377</v>
      </c>
      <c r="C15" s="5" t="s">
        <v>21</v>
      </c>
      <c r="D15" s="19" t="s">
        <v>200</v>
      </c>
      <c r="E15" s="2"/>
      <c r="F15" s="2" t="s">
        <v>29</v>
      </c>
      <c r="G15" s="7">
        <v>45525</v>
      </c>
      <c r="H15" s="2" t="s">
        <v>19</v>
      </c>
      <c r="I15" s="2" t="s">
        <v>23</v>
      </c>
      <c r="J15" s="9">
        <v>74</v>
      </c>
      <c r="K15" s="50" t="s">
        <v>200</v>
      </c>
      <c r="L15" s="50" t="s">
        <v>200</v>
      </c>
    </row>
    <row r="16" spans="1:12" x14ac:dyDescent="0.25">
      <c r="A16" s="43">
        <f t="shared" si="0"/>
        <v>11</v>
      </c>
      <c r="B16" s="4">
        <v>86467</v>
      </c>
      <c r="C16" s="5" t="s">
        <v>48</v>
      </c>
      <c r="D16" s="19" t="s">
        <v>200</v>
      </c>
      <c r="E16" s="2"/>
      <c r="F16" s="8" t="s">
        <v>49</v>
      </c>
      <c r="G16" s="7">
        <v>45497</v>
      </c>
      <c r="H16" s="2" t="s">
        <v>69</v>
      </c>
      <c r="I16" s="2" t="s">
        <v>13</v>
      </c>
      <c r="J16" s="9">
        <v>74</v>
      </c>
      <c r="K16" s="50" t="s">
        <v>200</v>
      </c>
      <c r="L16" s="50" t="s">
        <v>200</v>
      </c>
    </row>
    <row r="17" spans="1:11" x14ac:dyDescent="0.25">
      <c r="A17" s="43">
        <f t="shared" si="0"/>
        <v>12</v>
      </c>
      <c r="B17" s="4">
        <v>96626</v>
      </c>
      <c r="C17" s="5" t="s">
        <v>244</v>
      </c>
      <c r="D17" s="19" t="s">
        <v>200</v>
      </c>
      <c r="E17" s="2"/>
      <c r="F17" s="6" t="s">
        <v>217</v>
      </c>
      <c r="G17" s="7">
        <v>45708</v>
      </c>
      <c r="H17" s="2" t="s">
        <v>241</v>
      </c>
      <c r="I17" s="2" t="s">
        <v>177</v>
      </c>
      <c r="J17" s="9">
        <v>74</v>
      </c>
      <c r="K17" s="50" t="s">
        <v>200</v>
      </c>
    </row>
    <row r="18" spans="1:11" x14ac:dyDescent="0.25">
      <c r="A18" s="43">
        <f t="shared" si="0"/>
        <v>13</v>
      </c>
      <c r="B18" s="4">
        <v>99489</v>
      </c>
      <c r="C18" s="5" t="s">
        <v>62</v>
      </c>
      <c r="D18" s="19" t="s">
        <v>200</v>
      </c>
      <c r="E18" s="2"/>
      <c r="F18" s="8" t="s">
        <v>63</v>
      </c>
      <c r="G18" s="7">
        <v>45427</v>
      </c>
      <c r="H18" s="2" t="s">
        <v>64</v>
      </c>
      <c r="I18" s="2" t="s">
        <v>13</v>
      </c>
      <c r="J18" s="9">
        <v>73.5</v>
      </c>
      <c r="K18" s="50" t="s">
        <v>200</v>
      </c>
    </row>
    <row r="19" spans="1:11" x14ac:dyDescent="0.25">
      <c r="A19" s="43">
        <f t="shared" si="0"/>
        <v>14</v>
      </c>
      <c r="B19" s="4">
        <v>80674</v>
      </c>
      <c r="C19" s="2" t="s">
        <v>105</v>
      </c>
      <c r="D19" s="29" t="s">
        <v>200</v>
      </c>
      <c r="E19" s="2"/>
      <c r="F19" s="2" t="s">
        <v>106</v>
      </c>
      <c r="G19" s="3">
        <v>45568</v>
      </c>
      <c r="H19" s="2" t="s">
        <v>107</v>
      </c>
      <c r="I19" s="2" t="s">
        <v>13</v>
      </c>
      <c r="J19" s="9">
        <v>73</v>
      </c>
    </row>
    <row r="20" spans="1:11" x14ac:dyDescent="0.25">
      <c r="A20" s="43">
        <f t="shared" si="0"/>
        <v>15</v>
      </c>
      <c r="B20" s="4">
        <v>78507</v>
      </c>
      <c r="C20" s="5" t="s">
        <v>70</v>
      </c>
      <c r="D20" s="19" t="s">
        <v>200</v>
      </c>
      <c r="E20" s="2"/>
      <c r="F20" s="8" t="s">
        <v>71</v>
      </c>
      <c r="G20" s="7">
        <v>45610</v>
      </c>
      <c r="H20" s="2" t="s">
        <v>163</v>
      </c>
      <c r="I20" s="2" t="s">
        <v>13</v>
      </c>
      <c r="J20" s="9">
        <v>73</v>
      </c>
      <c r="K20" s="50" t="s">
        <v>200</v>
      </c>
    </row>
    <row r="21" spans="1:11" x14ac:dyDescent="0.25">
      <c r="A21" s="43">
        <f t="shared" si="0"/>
        <v>16</v>
      </c>
      <c r="B21" s="21">
        <v>99824</v>
      </c>
      <c r="C21" s="26" t="s">
        <v>245</v>
      </c>
      <c r="D21" s="23" t="s">
        <v>200</v>
      </c>
      <c r="E21" s="22"/>
      <c r="F21" s="33" t="s">
        <v>11</v>
      </c>
      <c r="G21" s="27">
        <v>45708</v>
      </c>
      <c r="H21" s="22" t="s">
        <v>241</v>
      </c>
      <c r="I21" s="22" t="s">
        <v>23</v>
      </c>
      <c r="J21" s="25">
        <v>73</v>
      </c>
    </row>
    <row r="22" spans="1:11" x14ac:dyDescent="0.25">
      <c r="A22" s="43">
        <f t="shared" si="0"/>
        <v>17</v>
      </c>
      <c r="B22" s="4">
        <v>82110</v>
      </c>
      <c r="C22" s="2" t="s">
        <v>108</v>
      </c>
      <c r="D22" s="19" t="s">
        <v>200</v>
      </c>
      <c r="E22" s="2"/>
      <c r="F22" s="2" t="s">
        <v>109</v>
      </c>
      <c r="G22" s="3">
        <v>45568</v>
      </c>
      <c r="H22" s="2" t="s">
        <v>107</v>
      </c>
      <c r="I22" s="2" t="s">
        <v>177</v>
      </c>
      <c r="J22" s="9">
        <v>71</v>
      </c>
      <c r="K22" s="50" t="s">
        <v>200</v>
      </c>
    </row>
    <row r="23" spans="1:11" x14ac:dyDescent="0.25">
      <c r="A23" s="43">
        <f t="shared" si="0"/>
        <v>18</v>
      </c>
      <c r="B23" s="4">
        <v>100329</v>
      </c>
      <c r="C23" s="5" t="s">
        <v>67</v>
      </c>
      <c r="D23" s="19" t="s">
        <v>200</v>
      </c>
      <c r="E23" s="2"/>
      <c r="F23" s="8" t="s">
        <v>166</v>
      </c>
      <c r="G23" s="7">
        <v>45610</v>
      </c>
      <c r="H23" s="2" t="s">
        <v>163</v>
      </c>
      <c r="I23" s="2" t="s">
        <v>177</v>
      </c>
      <c r="J23" s="9">
        <v>71</v>
      </c>
      <c r="K23" s="50" t="s">
        <v>200</v>
      </c>
    </row>
    <row r="24" spans="1:11" x14ac:dyDescent="0.25">
      <c r="A24" s="43">
        <f t="shared" si="0"/>
        <v>19</v>
      </c>
      <c r="B24" s="4">
        <v>82749</v>
      </c>
      <c r="C24" s="5" t="s">
        <v>30</v>
      </c>
      <c r="D24" s="19" t="s">
        <v>200</v>
      </c>
      <c r="E24" s="2"/>
      <c r="F24" s="2" t="s">
        <v>39</v>
      </c>
      <c r="G24" s="7">
        <v>45555</v>
      </c>
      <c r="H24" s="2" t="s">
        <v>32</v>
      </c>
      <c r="I24" s="2" t="s">
        <v>13</v>
      </c>
      <c r="J24" s="9">
        <v>70.599999999999994</v>
      </c>
    </row>
    <row r="25" spans="1:11" ht="15.75" thickBot="1" x14ac:dyDescent="0.3">
      <c r="A25" s="44">
        <f t="shared" si="0"/>
        <v>20</v>
      </c>
      <c r="B25" s="38">
        <v>100403</v>
      </c>
      <c r="C25" s="45" t="s">
        <v>172</v>
      </c>
      <c r="D25" s="40" t="s">
        <v>200</v>
      </c>
      <c r="E25" s="39"/>
      <c r="F25" s="46" t="s">
        <v>173</v>
      </c>
      <c r="G25" s="47">
        <v>45618</v>
      </c>
      <c r="H25" s="39" t="s">
        <v>174</v>
      </c>
      <c r="I25" s="39" t="s">
        <v>13</v>
      </c>
      <c r="J25" s="42">
        <v>70</v>
      </c>
    </row>
    <row r="26" spans="1:11" x14ac:dyDescent="0.25">
      <c r="A26" s="21">
        <f t="shared" si="0"/>
        <v>21</v>
      </c>
      <c r="B26" s="21">
        <v>100820</v>
      </c>
      <c r="C26" s="26" t="s">
        <v>216</v>
      </c>
      <c r="D26" s="23" t="s">
        <v>200</v>
      </c>
      <c r="E26" s="22"/>
      <c r="F26" s="33" t="s">
        <v>217</v>
      </c>
      <c r="G26" s="27">
        <v>45680</v>
      </c>
      <c r="H26" s="22" t="s">
        <v>220</v>
      </c>
      <c r="I26" s="22" t="s">
        <v>13</v>
      </c>
      <c r="J26" s="25">
        <v>69.5</v>
      </c>
    </row>
    <row r="27" spans="1:11" x14ac:dyDescent="0.25">
      <c r="A27" s="21">
        <f t="shared" si="0"/>
        <v>22</v>
      </c>
      <c r="B27" s="4">
        <v>111257</v>
      </c>
      <c r="C27" s="5" t="s">
        <v>218</v>
      </c>
      <c r="D27" s="19" t="s">
        <v>200</v>
      </c>
      <c r="E27" s="2"/>
      <c r="F27" s="6" t="s">
        <v>219</v>
      </c>
      <c r="G27" s="7">
        <v>45680</v>
      </c>
      <c r="H27" s="2" t="s">
        <v>220</v>
      </c>
      <c r="I27" s="2" t="s">
        <v>177</v>
      </c>
      <c r="J27" s="9">
        <v>69.25</v>
      </c>
    </row>
    <row r="28" spans="1:11" x14ac:dyDescent="0.25">
      <c r="A28" s="21">
        <f t="shared" si="0"/>
        <v>23</v>
      </c>
      <c r="B28" s="4">
        <v>94838</v>
      </c>
      <c r="C28" s="5" t="s">
        <v>86</v>
      </c>
      <c r="D28" s="19" t="s">
        <v>200</v>
      </c>
      <c r="E28" s="2"/>
      <c r="F28" s="8" t="s">
        <v>87</v>
      </c>
      <c r="G28" s="7">
        <v>45569</v>
      </c>
      <c r="H28" s="2" t="s">
        <v>101</v>
      </c>
      <c r="I28" s="2" t="s">
        <v>13</v>
      </c>
      <c r="J28" s="9">
        <v>69</v>
      </c>
    </row>
    <row r="29" spans="1:11" x14ac:dyDescent="0.25">
      <c r="A29" s="21">
        <f t="shared" si="0"/>
        <v>24</v>
      </c>
      <c r="B29" s="4">
        <v>95177</v>
      </c>
      <c r="C29" s="5" t="s">
        <v>22</v>
      </c>
      <c r="D29" s="19" t="s">
        <v>200</v>
      </c>
      <c r="E29" s="2"/>
      <c r="F29" s="2" t="s">
        <v>20</v>
      </c>
      <c r="G29" s="7">
        <v>45525</v>
      </c>
      <c r="H29" s="2" t="s">
        <v>19</v>
      </c>
      <c r="I29" s="2" t="s">
        <v>177</v>
      </c>
      <c r="J29" s="9">
        <v>69</v>
      </c>
    </row>
    <row r="30" spans="1:11" x14ac:dyDescent="0.25">
      <c r="A30" s="21">
        <f t="shared" si="0"/>
        <v>25</v>
      </c>
      <c r="B30" s="4">
        <v>91266</v>
      </c>
      <c r="C30" s="5" t="s">
        <v>65</v>
      </c>
      <c r="D30" s="19" t="s">
        <v>200</v>
      </c>
      <c r="E30" s="2"/>
      <c r="F30" s="8" t="s">
        <v>66</v>
      </c>
      <c r="G30" s="7">
        <v>45427</v>
      </c>
      <c r="H30" s="2" t="s">
        <v>64</v>
      </c>
      <c r="I30" s="2" t="s">
        <v>177</v>
      </c>
      <c r="J30" s="9">
        <v>68.5</v>
      </c>
    </row>
    <row r="31" spans="1:11" x14ac:dyDescent="0.25">
      <c r="A31" s="21">
        <f t="shared" si="0"/>
        <v>26</v>
      </c>
      <c r="B31" s="4">
        <v>100281</v>
      </c>
      <c r="C31" s="5" t="s">
        <v>144</v>
      </c>
      <c r="D31" s="19" t="s">
        <v>200</v>
      </c>
      <c r="E31" s="2"/>
      <c r="F31" s="8" t="s">
        <v>145</v>
      </c>
      <c r="G31" s="7">
        <v>45596</v>
      </c>
      <c r="H31" s="2" t="s">
        <v>142</v>
      </c>
      <c r="I31" s="2" t="s">
        <v>13</v>
      </c>
      <c r="J31" s="9">
        <v>68</v>
      </c>
    </row>
    <row r="32" spans="1:11" x14ac:dyDescent="0.25">
      <c r="A32" s="21">
        <f t="shared" si="0"/>
        <v>27</v>
      </c>
      <c r="B32" s="4">
        <v>97259</v>
      </c>
      <c r="C32" s="5" t="s">
        <v>211</v>
      </c>
      <c r="D32" s="19" t="s">
        <v>200</v>
      </c>
      <c r="E32" s="2"/>
      <c r="F32" s="6" t="s">
        <v>212</v>
      </c>
      <c r="G32" s="7">
        <v>45674</v>
      </c>
      <c r="H32" s="2" t="s">
        <v>210</v>
      </c>
      <c r="I32" s="2" t="s">
        <v>177</v>
      </c>
      <c r="J32" s="9">
        <v>68</v>
      </c>
    </row>
    <row r="33" spans="1:10" x14ac:dyDescent="0.25">
      <c r="A33" s="21">
        <f t="shared" si="0"/>
        <v>28</v>
      </c>
      <c r="B33" s="4">
        <v>91190</v>
      </c>
      <c r="C33" s="5" t="s">
        <v>41</v>
      </c>
      <c r="D33" s="19" t="s">
        <v>200</v>
      </c>
      <c r="E33" s="2"/>
      <c r="F33" s="8" t="s">
        <v>40</v>
      </c>
      <c r="G33" s="7">
        <v>45583</v>
      </c>
      <c r="H33" s="2" t="s">
        <v>129</v>
      </c>
      <c r="I33" s="2" t="s">
        <v>13</v>
      </c>
      <c r="J33" s="9">
        <v>67</v>
      </c>
    </row>
    <row r="34" spans="1:10" x14ac:dyDescent="0.25">
      <c r="A34" s="21">
        <f t="shared" si="0"/>
        <v>29</v>
      </c>
      <c r="B34" s="4">
        <v>94683</v>
      </c>
      <c r="C34" s="5" t="s">
        <v>175</v>
      </c>
      <c r="D34" s="19" t="s">
        <v>200</v>
      </c>
      <c r="E34" s="2"/>
      <c r="F34" s="6" t="s">
        <v>176</v>
      </c>
      <c r="G34" s="7">
        <v>45618</v>
      </c>
      <c r="H34" s="2" t="s">
        <v>174</v>
      </c>
      <c r="I34" s="2" t="s">
        <v>177</v>
      </c>
      <c r="J34" s="9">
        <v>67</v>
      </c>
    </row>
    <row r="35" spans="1:10" x14ac:dyDescent="0.25">
      <c r="A35" s="21">
        <f t="shared" si="0"/>
        <v>30</v>
      </c>
      <c r="B35" s="4">
        <v>93361</v>
      </c>
      <c r="C35" s="5" t="s">
        <v>83</v>
      </c>
      <c r="D35" s="29" t="s">
        <v>200</v>
      </c>
      <c r="E35" s="2"/>
      <c r="F35" s="8" t="s">
        <v>84</v>
      </c>
      <c r="G35" s="7">
        <v>45568</v>
      </c>
      <c r="H35" s="2" t="s">
        <v>102</v>
      </c>
      <c r="I35" s="2" t="s">
        <v>14</v>
      </c>
      <c r="J35" s="9">
        <v>66</v>
      </c>
    </row>
    <row r="36" spans="1:10" x14ac:dyDescent="0.25">
      <c r="A36" s="21">
        <f t="shared" si="0"/>
        <v>31</v>
      </c>
      <c r="B36" s="4">
        <v>82589</v>
      </c>
      <c r="C36" s="5" t="s">
        <v>124</v>
      </c>
      <c r="D36" s="19" t="s">
        <v>200</v>
      </c>
      <c r="E36" s="2"/>
      <c r="F36" s="8" t="s">
        <v>127</v>
      </c>
      <c r="G36" s="7">
        <v>45569</v>
      </c>
      <c r="H36" s="2" t="s">
        <v>128</v>
      </c>
      <c r="I36" s="2" t="s">
        <v>13</v>
      </c>
      <c r="J36" s="9">
        <v>66</v>
      </c>
    </row>
    <row r="37" spans="1:10" x14ac:dyDescent="0.25">
      <c r="A37" s="21">
        <f t="shared" si="0"/>
        <v>32</v>
      </c>
      <c r="B37" s="4">
        <v>105561</v>
      </c>
      <c r="C37" s="5" t="s">
        <v>194</v>
      </c>
      <c r="D37" s="19" t="s">
        <v>200</v>
      </c>
      <c r="E37" s="2"/>
      <c r="F37" s="6" t="s">
        <v>195</v>
      </c>
      <c r="G37" s="7">
        <v>45610</v>
      </c>
      <c r="H37" s="2" t="s">
        <v>193</v>
      </c>
      <c r="I37" s="2" t="s">
        <v>177</v>
      </c>
      <c r="J37" s="9">
        <v>66</v>
      </c>
    </row>
    <row r="38" spans="1:10" x14ac:dyDescent="0.25">
      <c r="A38" s="21">
        <f t="shared" si="0"/>
        <v>33</v>
      </c>
      <c r="B38" s="4">
        <v>79256</v>
      </c>
      <c r="C38" s="2" t="s">
        <v>95</v>
      </c>
      <c r="D38" s="19" t="s">
        <v>200</v>
      </c>
      <c r="E38" s="2"/>
      <c r="F38" s="2" t="s">
        <v>96</v>
      </c>
      <c r="G38" s="3">
        <v>45576</v>
      </c>
      <c r="H38" s="2" t="s">
        <v>104</v>
      </c>
      <c r="I38" s="2" t="s">
        <v>177</v>
      </c>
      <c r="J38" s="9">
        <v>65.5</v>
      </c>
    </row>
    <row r="39" spans="1:10" x14ac:dyDescent="0.25">
      <c r="A39" s="21">
        <f t="shared" si="0"/>
        <v>34</v>
      </c>
      <c r="B39" s="4">
        <v>97513</v>
      </c>
      <c r="C39" s="5" t="s">
        <v>15</v>
      </c>
      <c r="D39" s="19" t="s">
        <v>200</v>
      </c>
      <c r="E39" s="2"/>
      <c r="F39" s="2" t="s">
        <v>16</v>
      </c>
      <c r="G39" s="7">
        <v>45548</v>
      </c>
      <c r="H39" s="2" t="s">
        <v>12</v>
      </c>
      <c r="I39" s="2" t="s">
        <v>177</v>
      </c>
      <c r="J39" s="9">
        <v>64</v>
      </c>
    </row>
    <row r="40" spans="1:10" x14ac:dyDescent="0.25">
      <c r="A40" s="21">
        <f t="shared" si="0"/>
        <v>35</v>
      </c>
      <c r="B40" s="4">
        <v>93462</v>
      </c>
      <c r="C40" s="5" t="s">
        <v>205</v>
      </c>
      <c r="D40" s="19" t="s">
        <v>200</v>
      </c>
      <c r="E40" s="2"/>
      <c r="F40" s="6" t="s">
        <v>204</v>
      </c>
      <c r="G40" s="7">
        <v>45555</v>
      </c>
      <c r="H40" s="2" t="s">
        <v>203</v>
      </c>
      <c r="I40" s="2" t="s">
        <v>177</v>
      </c>
      <c r="J40" s="9">
        <v>58</v>
      </c>
    </row>
    <row r="41" spans="1:10" x14ac:dyDescent="0.25">
      <c r="A41" s="21">
        <f t="shared" si="0"/>
        <v>36</v>
      </c>
      <c r="B41" s="4">
        <v>90724</v>
      </c>
      <c r="C41" s="5" t="s">
        <v>233</v>
      </c>
      <c r="D41" s="19" t="s">
        <v>200</v>
      </c>
      <c r="E41" s="2"/>
      <c r="F41" s="6" t="s">
        <v>235</v>
      </c>
      <c r="G41" s="7">
        <v>45724</v>
      </c>
      <c r="H41" s="2" t="s">
        <v>231</v>
      </c>
      <c r="I41" s="2" t="s">
        <v>177</v>
      </c>
      <c r="J41" s="9">
        <v>57</v>
      </c>
    </row>
    <row r="43" spans="1:10" x14ac:dyDescent="0.25">
      <c r="C43" s="18" t="s">
        <v>146</v>
      </c>
    </row>
    <row r="45" spans="1:10" x14ac:dyDescent="0.25">
      <c r="A45" s="4">
        <f>ROW(A6)</f>
        <v>6</v>
      </c>
      <c r="B45" s="4">
        <v>110297</v>
      </c>
      <c r="C45" s="34" t="s">
        <v>226</v>
      </c>
      <c r="D45" s="20" t="s">
        <v>199</v>
      </c>
      <c r="E45" s="2"/>
      <c r="F45" s="6" t="s">
        <v>227</v>
      </c>
      <c r="G45" s="7">
        <v>45715</v>
      </c>
      <c r="H45" s="2" t="s">
        <v>225</v>
      </c>
      <c r="I45" s="2" t="s">
        <v>13</v>
      </c>
      <c r="J45" s="9">
        <v>77.5</v>
      </c>
    </row>
    <row r="47" spans="1:10" x14ac:dyDescent="0.25">
      <c r="A47" s="4">
        <f>ROW(A8)</f>
        <v>8</v>
      </c>
      <c r="B47" s="4">
        <v>99559</v>
      </c>
      <c r="C47" s="35" t="s">
        <v>143</v>
      </c>
      <c r="D47" s="20" t="s">
        <v>199</v>
      </c>
      <c r="E47" s="2"/>
      <c r="F47" s="8" t="s">
        <v>57</v>
      </c>
      <c r="G47" s="7">
        <v>45407</v>
      </c>
      <c r="H47" s="2" t="s">
        <v>61</v>
      </c>
      <c r="I47" s="2" t="s">
        <v>177</v>
      </c>
      <c r="J47" s="9">
        <v>76</v>
      </c>
    </row>
    <row r="48" spans="1:10" x14ac:dyDescent="0.25">
      <c r="A48" s="4">
        <f>ROW(A9)</f>
        <v>9</v>
      </c>
      <c r="B48" s="4">
        <v>100758</v>
      </c>
      <c r="C48" s="35" t="s">
        <v>151</v>
      </c>
      <c r="D48" s="20" t="s">
        <v>199</v>
      </c>
      <c r="E48" s="2"/>
      <c r="F48" s="8" t="s">
        <v>152</v>
      </c>
      <c r="G48" s="7">
        <v>45604</v>
      </c>
      <c r="H48" s="2" t="s">
        <v>156</v>
      </c>
      <c r="I48" s="2" t="s">
        <v>177</v>
      </c>
      <c r="J48" s="9">
        <v>76</v>
      </c>
    </row>
    <row r="50" spans="1:10" x14ac:dyDescent="0.25">
      <c r="A50" s="4">
        <f>ROW(A11)</f>
        <v>11</v>
      </c>
      <c r="B50" s="4">
        <v>107184</v>
      </c>
      <c r="C50" s="35" t="s">
        <v>201</v>
      </c>
      <c r="D50" s="20" t="s">
        <v>199</v>
      </c>
      <c r="E50" s="2"/>
      <c r="F50" s="6" t="s">
        <v>202</v>
      </c>
      <c r="G50" s="7">
        <v>45555</v>
      </c>
      <c r="H50" s="2" t="s">
        <v>203</v>
      </c>
      <c r="I50" s="2" t="s">
        <v>13</v>
      </c>
      <c r="J50" s="9">
        <v>75</v>
      </c>
    </row>
    <row r="52" spans="1:10" x14ac:dyDescent="0.25">
      <c r="A52" s="4">
        <f>ROW(A50)</f>
        <v>50</v>
      </c>
      <c r="B52" s="4">
        <v>94901</v>
      </c>
      <c r="C52" s="35" t="s">
        <v>74</v>
      </c>
      <c r="D52" s="20" t="s">
        <v>199</v>
      </c>
      <c r="E52" s="2"/>
      <c r="F52" s="8" t="s">
        <v>75</v>
      </c>
      <c r="G52" s="7">
        <v>45423</v>
      </c>
      <c r="H52" s="2" t="s">
        <v>73</v>
      </c>
      <c r="I52" s="2" t="s">
        <v>13</v>
      </c>
      <c r="J52" s="9">
        <v>74</v>
      </c>
    </row>
    <row r="54" spans="1:10" x14ac:dyDescent="0.25">
      <c r="A54" s="4">
        <f>ROW(A52)</f>
        <v>52</v>
      </c>
      <c r="B54" s="4">
        <v>106221</v>
      </c>
      <c r="C54" s="35" t="s">
        <v>17</v>
      </c>
      <c r="D54" s="20" t="s">
        <v>199</v>
      </c>
      <c r="E54" s="2"/>
      <c r="F54" s="2" t="s">
        <v>18</v>
      </c>
      <c r="G54" s="7">
        <v>45525</v>
      </c>
      <c r="H54" s="2" t="s">
        <v>19</v>
      </c>
      <c r="I54" s="2" t="s">
        <v>13</v>
      </c>
      <c r="J54" s="9">
        <v>72</v>
      </c>
    </row>
    <row r="56" spans="1:10" x14ac:dyDescent="0.25">
      <c r="A56" s="4">
        <f>ROW(A54)</f>
        <v>54</v>
      </c>
      <c r="B56" s="21">
        <v>68803</v>
      </c>
      <c r="C56" s="36" t="s">
        <v>125</v>
      </c>
      <c r="D56" s="30" t="s">
        <v>199</v>
      </c>
      <c r="E56" s="22"/>
      <c r="F56" s="31" t="s">
        <v>126</v>
      </c>
      <c r="G56" s="27">
        <v>45569</v>
      </c>
      <c r="H56" s="22" t="s">
        <v>128</v>
      </c>
      <c r="I56" s="22" t="s">
        <v>177</v>
      </c>
      <c r="J56" s="25">
        <v>70</v>
      </c>
    </row>
    <row r="58" spans="1:10" x14ac:dyDescent="0.25">
      <c r="A58" s="4">
        <f>ROW(A26)</f>
        <v>26</v>
      </c>
      <c r="B58" s="4">
        <v>89058</v>
      </c>
      <c r="C58" s="5" t="s">
        <v>54</v>
      </c>
      <c r="D58" s="20" t="s">
        <v>199</v>
      </c>
      <c r="E58" s="2"/>
      <c r="F58" s="2" t="s">
        <v>55</v>
      </c>
      <c r="G58" s="7">
        <v>45548</v>
      </c>
      <c r="H58" s="2" t="s">
        <v>53</v>
      </c>
      <c r="I58" s="2" t="s">
        <v>13</v>
      </c>
      <c r="J58" s="9">
        <v>68</v>
      </c>
    </row>
    <row r="59" spans="1:10" x14ac:dyDescent="0.25">
      <c r="A59" s="4">
        <f>ROW(A27)</f>
        <v>27</v>
      </c>
      <c r="B59" s="4">
        <v>87407</v>
      </c>
      <c r="C59" s="5" t="s">
        <v>85</v>
      </c>
      <c r="D59" s="20" t="s">
        <v>199</v>
      </c>
      <c r="E59" s="2"/>
      <c r="F59" s="8" t="s">
        <v>47</v>
      </c>
      <c r="G59" s="7">
        <v>45568</v>
      </c>
      <c r="H59" s="2" t="s">
        <v>102</v>
      </c>
      <c r="I59" s="2" t="s">
        <v>13</v>
      </c>
      <c r="J59" s="9">
        <v>68</v>
      </c>
    </row>
    <row r="61" spans="1:10" x14ac:dyDescent="0.25">
      <c r="A61" s="4">
        <f>ROW(A30)</f>
        <v>30</v>
      </c>
      <c r="B61" s="4">
        <v>99573</v>
      </c>
      <c r="C61" s="5" t="s">
        <v>232</v>
      </c>
      <c r="D61" s="20" t="s">
        <v>199</v>
      </c>
      <c r="E61" s="2"/>
      <c r="F61" s="6" t="s">
        <v>234</v>
      </c>
      <c r="G61" s="7">
        <v>45724</v>
      </c>
      <c r="H61" s="2" t="s">
        <v>231</v>
      </c>
      <c r="I61" s="2" t="s">
        <v>13</v>
      </c>
      <c r="J61" s="9">
        <v>68</v>
      </c>
    </row>
    <row r="63" spans="1:10" x14ac:dyDescent="0.25">
      <c r="A63" s="4">
        <f>ROW(A59)</f>
        <v>59</v>
      </c>
      <c r="B63" s="4">
        <v>83220</v>
      </c>
      <c r="C63" s="5" t="s">
        <v>80</v>
      </c>
      <c r="D63" s="20" t="s">
        <v>199</v>
      </c>
      <c r="E63" s="2"/>
      <c r="F63" s="8" t="s">
        <v>56</v>
      </c>
      <c r="G63" s="7">
        <v>45520</v>
      </c>
      <c r="H63" s="2" t="s">
        <v>167</v>
      </c>
      <c r="I63" s="2" t="s">
        <v>177</v>
      </c>
      <c r="J63" s="9">
        <v>67</v>
      </c>
    </row>
    <row r="65" spans="1:10" x14ac:dyDescent="0.25">
      <c r="A65" s="4">
        <f>ROW(A34)</f>
        <v>34</v>
      </c>
      <c r="B65" s="4">
        <v>115738</v>
      </c>
      <c r="C65" s="5" t="s">
        <v>182</v>
      </c>
      <c r="D65" s="20" t="s">
        <v>199</v>
      </c>
      <c r="E65" s="2"/>
      <c r="F65" s="8" t="s">
        <v>88</v>
      </c>
      <c r="G65" s="7">
        <v>45569</v>
      </c>
      <c r="H65" s="2" t="s">
        <v>101</v>
      </c>
      <c r="I65" s="2" t="s">
        <v>177</v>
      </c>
      <c r="J65" s="9">
        <v>65</v>
      </c>
    </row>
    <row r="66" spans="1:10" x14ac:dyDescent="0.25">
      <c r="A66" s="4">
        <f>ROW(A35)</f>
        <v>35</v>
      </c>
      <c r="B66" s="4">
        <v>97516</v>
      </c>
      <c r="C66" s="5" t="s">
        <v>133</v>
      </c>
      <c r="D66" s="20" t="s">
        <v>199</v>
      </c>
      <c r="E66" s="2"/>
      <c r="F66" s="8" t="s">
        <v>134</v>
      </c>
      <c r="G66" s="7">
        <v>45583</v>
      </c>
      <c r="H66" s="2" t="s">
        <v>129</v>
      </c>
      <c r="I66" s="2" t="s">
        <v>177</v>
      </c>
      <c r="J66" s="9">
        <v>65</v>
      </c>
    </row>
    <row r="67" spans="1:10" x14ac:dyDescent="0.25">
      <c r="A67" s="4">
        <f>ROW(A36)</f>
        <v>36</v>
      </c>
      <c r="B67" s="4">
        <v>113995</v>
      </c>
      <c r="C67" s="5" t="s">
        <v>186</v>
      </c>
      <c r="D67" s="20" t="s">
        <v>199</v>
      </c>
      <c r="E67" s="2"/>
      <c r="F67" s="6" t="s">
        <v>187</v>
      </c>
      <c r="G67" s="7">
        <v>45625</v>
      </c>
      <c r="H67" s="2" t="s">
        <v>185</v>
      </c>
      <c r="I67" s="2" t="s">
        <v>177</v>
      </c>
      <c r="J67" s="9">
        <v>65</v>
      </c>
    </row>
    <row r="69" spans="1:10" x14ac:dyDescent="0.25">
      <c r="A69" s="4">
        <f>ROW(A65)</f>
        <v>65</v>
      </c>
      <c r="B69" s="4">
        <v>104087</v>
      </c>
      <c r="C69" s="5" t="s">
        <v>10</v>
      </c>
      <c r="D69" s="20" t="s">
        <v>199</v>
      </c>
      <c r="E69" s="2"/>
      <c r="F69" s="6" t="s">
        <v>11</v>
      </c>
      <c r="G69" s="7">
        <v>45548</v>
      </c>
      <c r="H69" s="2" t="s">
        <v>12</v>
      </c>
      <c r="I69" s="2" t="s">
        <v>13</v>
      </c>
      <c r="J69" s="9">
        <v>60</v>
      </c>
    </row>
    <row r="71" spans="1:10" x14ac:dyDescent="0.25">
      <c r="A71" s="4">
        <f>ROW(A38)</f>
        <v>38</v>
      </c>
      <c r="B71" s="4">
        <v>89249</v>
      </c>
      <c r="C71" s="5" t="s">
        <v>111</v>
      </c>
      <c r="D71" s="20" t="s">
        <v>240</v>
      </c>
      <c r="E71" s="2"/>
      <c r="F71" s="8" t="s">
        <v>112</v>
      </c>
      <c r="G71" s="7">
        <v>45542</v>
      </c>
      <c r="H71" s="2" t="s">
        <v>113</v>
      </c>
      <c r="I71" s="2" t="s">
        <v>13</v>
      </c>
      <c r="J71" s="9">
        <v>64</v>
      </c>
    </row>
  </sheetData>
  <autoFilter ref="A5:J5" xr:uid="{00000000-0009-0000-0000-000000000000}">
    <sortState xmlns:xlrd2="http://schemas.microsoft.com/office/spreadsheetml/2017/richdata2" ref="A6:J57">
      <sortCondition descending="1" ref="J5"/>
    </sortState>
  </autoFilter>
  <mergeCells count="2">
    <mergeCell ref="A1:J1"/>
    <mergeCell ref="A2:J4"/>
  </mergeCells>
  <conditionalFormatting sqref="C1:C4">
    <cfRule type="duplicateValues" dxfId="21" priority="9"/>
    <cfRule type="duplicateValues" dxfId="20" priority="10"/>
    <cfRule type="duplicateValues" dxfId="19" priority="11"/>
  </conditionalFormatting>
  <conditionalFormatting sqref="C5">
    <cfRule type="duplicateValues" dxfId="18" priority="6"/>
    <cfRule type="duplicateValues" dxfId="17" priority="7"/>
    <cfRule type="duplicateValues" dxfId="16" priority="8"/>
  </conditionalFormatting>
  <conditionalFormatting sqref="C36:C37">
    <cfRule type="duplicateValues" dxfId="15" priority="4"/>
  </conditionalFormatting>
  <conditionalFormatting sqref="C40:C41 C69">
    <cfRule type="duplicateValues" dxfId="14" priority="1"/>
  </conditionalFormatting>
  <conditionalFormatting sqref="C63 C6:C35 C61 C58:C59 C56 C54 C52 C50 C47:C48 C45">
    <cfRule type="duplicateValues" dxfId="13" priority="15"/>
  </conditionalFormatting>
  <conditionalFormatting sqref="C65:C66 C38">
    <cfRule type="duplicateValues" dxfId="12" priority="29"/>
  </conditionalFormatting>
  <conditionalFormatting sqref="C67 C39 C71">
    <cfRule type="duplicateValues" dxfId="11" priority="40"/>
  </conditionalFormatting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"/>
  <sheetViews>
    <sheetView zoomScaleNormal="100" workbookViewId="0">
      <selection activeCell="J47" sqref="A1:J47"/>
    </sheetView>
  </sheetViews>
  <sheetFormatPr baseColWidth="10" defaultRowHeight="15" x14ac:dyDescent="0.25"/>
  <cols>
    <col min="1" max="1" width="5.85546875" customWidth="1"/>
    <col min="3" max="3" width="28.85546875" customWidth="1"/>
    <col min="4" max="4" width="9" bestFit="1" customWidth="1"/>
    <col min="5" max="5" width="7.42578125" hidden="1" customWidth="1"/>
    <col min="6" max="6" width="37.5703125" customWidth="1"/>
    <col min="7" max="7" width="10.5703125" bestFit="1" customWidth="1"/>
    <col min="8" max="8" width="21.7109375" bestFit="1" customWidth="1"/>
    <col min="9" max="9" width="13.7109375" bestFit="1" customWidth="1"/>
    <col min="11" max="11" width="13.28515625" style="49" customWidth="1"/>
    <col min="12" max="12" width="12.42578125" style="49" bestFit="1" customWidth="1"/>
  </cols>
  <sheetData>
    <row r="1" spans="1:12" ht="15.75" thickBot="1" x14ac:dyDescent="0.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2" x14ac:dyDescent="0.25">
      <c r="A2" s="56" t="s">
        <v>253</v>
      </c>
      <c r="B2" s="57"/>
      <c r="C2" s="57"/>
      <c r="D2" s="57"/>
      <c r="E2" s="57"/>
      <c r="F2" s="57"/>
      <c r="G2" s="57"/>
      <c r="H2" s="57"/>
      <c r="I2" s="57"/>
      <c r="J2" s="58"/>
    </row>
    <row r="3" spans="1:12" ht="27" customHeight="1" x14ac:dyDescent="0.25">
      <c r="A3" s="59"/>
      <c r="B3" s="60"/>
      <c r="C3" s="60"/>
      <c r="D3" s="60"/>
      <c r="E3" s="60"/>
      <c r="F3" s="60"/>
      <c r="G3" s="60"/>
      <c r="H3" s="60"/>
      <c r="I3" s="60"/>
      <c r="J3" s="61"/>
    </row>
    <row r="4" spans="1:12" ht="90.6" customHeight="1" thickBot="1" x14ac:dyDescent="0.3">
      <c r="A4" s="62"/>
      <c r="B4" s="63"/>
      <c r="C4" s="63"/>
      <c r="D4" s="63"/>
      <c r="E4" s="63"/>
      <c r="F4" s="63"/>
      <c r="G4" s="63"/>
      <c r="H4" s="63"/>
      <c r="I4" s="63"/>
      <c r="J4" s="64"/>
    </row>
    <row r="5" spans="1:12" s="1" customFormat="1" x14ac:dyDescent="0.25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3" t="s">
        <v>6</v>
      </c>
      <c r="H5" s="13" t="s">
        <v>7</v>
      </c>
      <c r="I5" s="14" t="s">
        <v>9</v>
      </c>
      <c r="J5" s="15" t="s">
        <v>8</v>
      </c>
      <c r="K5" s="49" t="s">
        <v>254</v>
      </c>
      <c r="L5" s="49" t="s">
        <v>255</v>
      </c>
    </row>
    <row r="6" spans="1:12" x14ac:dyDescent="0.25">
      <c r="A6" s="43">
        <f t="shared" ref="A6:A45" si="0">ROW(A1)</f>
        <v>1</v>
      </c>
      <c r="B6" s="4">
        <v>108499</v>
      </c>
      <c r="C6" s="2" t="s">
        <v>77</v>
      </c>
      <c r="D6" s="19" t="s">
        <v>200</v>
      </c>
      <c r="E6" s="2"/>
      <c r="F6" s="2" t="s">
        <v>18</v>
      </c>
      <c r="G6" s="3">
        <v>45423</v>
      </c>
      <c r="H6" s="2" t="s">
        <v>73</v>
      </c>
      <c r="I6" s="2" t="s">
        <v>13</v>
      </c>
      <c r="J6" s="9">
        <v>80</v>
      </c>
    </row>
    <row r="7" spans="1:12" x14ac:dyDescent="0.25">
      <c r="A7" s="43">
        <f t="shared" si="0"/>
        <v>2</v>
      </c>
      <c r="B7" s="4">
        <v>109039</v>
      </c>
      <c r="C7" s="2" t="s">
        <v>92</v>
      </c>
      <c r="D7" s="19" t="s">
        <v>200</v>
      </c>
      <c r="E7" s="2"/>
      <c r="F7" s="2" t="s">
        <v>94</v>
      </c>
      <c r="G7" s="3">
        <v>45569</v>
      </c>
      <c r="H7" s="2" t="s">
        <v>103</v>
      </c>
      <c r="I7" s="2" t="s">
        <v>13</v>
      </c>
      <c r="J7" s="9">
        <v>80</v>
      </c>
      <c r="K7" s="50" t="s">
        <v>200</v>
      </c>
    </row>
    <row r="8" spans="1:12" x14ac:dyDescent="0.25">
      <c r="A8" s="43">
        <f t="shared" si="0"/>
        <v>3</v>
      </c>
      <c r="B8" s="4">
        <v>104831</v>
      </c>
      <c r="C8" s="2" t="s">
        <v>78</v>
      </c>
      <c r="D8" s="19" t="s">
        <v>200</v>
      </c>
      <c r="E8" s="2"/>
      <c r="F8" s="2" t="s">
        <v>162</v>
      </c>
      <c r="G8" s="3">
        <v>45423</v>
      </c>
      <c r="H8" s="2" t="s">
        <v>73</v>
      </c>
      <c r="I8" s="16" t="s">
        <v>177</v>
      </c>
      <c r="J8" s="9">
        <v>78</v>
      </c>
    </row>
    <row r="9" spans="1:12" x14ac:dyDescent="0.25">
      <c r="A9" s="43">
        <f t="shared" si="0"/>
        <v>4</v>
      </c>
      <c r="B9" s="4">
        <v>101130</v>
      </c>
      <c r="C9" s="5" t="s">
        <v>138</v>
      </c>
      <c r="D9" s="19" t="s">
        <v>200</v>
      </c>
      <c r="E9" s="2"/>
      <c r="F9" s="8" t="s">
        <v>139</v>
      </c>
      <c r="G9" s="7">
        <v>45596</v>
      </c>
      <c r="H9" s="2" t="s">
        <v>135</v>
      </c>
      <c r="I9" s="2" t="s">
        <v>13</v>
      </c>
      <c r="J9" s="9">
        <v>77</v>
      </c>
      <c r="K9" s="50" t="s">
        <v>200</v>
      </c>
      <c r="L9" s="50" t="s">
        <v>200</v>
      </c>
    </row>
    <row r="10" spans="1:12" x14ac:dyDescent="0.25">
      <c r="A10" s="43">
        <f t="shared" si="0"/>
        <v>5</v>
      </c>
      <c r="B10" s="4">
        <v>113210</v>
      </c>
      <c r="C10" s="2" t="s">
        <v>188</v>
      </c>
      <c r="D10" s="19" t="s">
        <v>200</v>
      </c>
      <c r="E10" s="2"/>
      <c r="F10" s="2" t="s">
        <v>184</v>
      </c>
      <c r="G10" s="3">
        <v>45625</v>
      </c>
      <c r="H10" s="2" t="s">
        <v>189</v>
      </c>
      <c r="I10" s="2" t="s">
        <v>13</v>
      </c>
      <c r="J10" s="9">
        <v>76</v>
      </c>
      <c r="K10" s="52"/>
      <c r="L10" s="52"/>
    </row>
    <row r="11" spans="1:12" x14ac:dyDescent="0.25">
      <c r="A11" s="43">
        <f t="shared" si="0"/>
        <v>6</v>
      </c>
      <c r="B11" s="4">
        <v>89481</v>
      </c>
      <c r="C11" s="2" t="s">
        <v>221</v>
      </c>
      <c r="D11" s="29" t="s">
        <v>200</v>
      </c>
      <c r="E11" s="2"/>
      <c r="F11" s="2" t="s">
        <v>222</v>
      </c>
      <c r="G11" s="3">
        <v>45680</v>
      </c>
      <c r="H11" s="2" t="s">
        <v>220</v>
      </c>
      <c r="I11" s="2" t="s">
        <v>13</v>
      </c>
      <c r="J11" s="9">
        <v>74.25</v>
      </c>
      <c r="K11" s="50" t="s">
        <v>200</v>
      </c>
    </row>
    <row r="12" spans="1:12" x14ac:dyDescent="0.25">
      <c r="A12" s="43">
        <f t="shared" si="0"/>
        <v>7</v>
      </c>
      <c r="B12" s="4">
        <v>97001</v>
      </c>
      <c r="C12" s="2" t="s">
        <v>120</v>
      </c>
      <c r="D12" s="19" t="s">
        <v>200</v>
      </c>
      <c r="E12" s="2"/>
      <c r="F12" s="2" t="s">
        <v>119</v>
      </c>
      <c r="G12" s="3">
        <v>45569</v>
      </c>
      <c r="H12" s="2" t="s">
        <v>121</v>
      </c>
      <c r="I12" s="2" t="s">
        <v>13</v>
      </c>
      <c r="J12" s="9">
        <v>74</v>
      </c>
    </row>
    <row r="13" spans="1:12" x14ac:dyDescent="0.25">
      <c r="A13" s="43">
        <f t="shared" si="0"/>
        <v>8</v>
      </c>
      <c r="B13" s="4">
        <v>121293</v>
      </c>
      <c r="C13" s="2" t="s">
        <v>208</v>
      </c>
      <c r="D13" s="19" t="s">
        <v>200</v>
      </c>
      <c r="E13" s="2"/>
      <c r="F13" s="2" t="s">
        <v>160</v>
      </c>
      <c r="G13" s="3">
        <v>45568</v>
      </c>
      <c r="H13" s="2" t="s">
        <v>107</v>
      </c>
      <c r="I13" s="2" t="s">
        <v>13</v>
      </c>
      <c r="J13" s="9">
        <v>72</v>
      </c>
    </row>
    <row r="14" spans="1:12" x14ac:dyDescent="0.25">
      <c r="A14" s="43">
        <f t="shared" si="0"/>
        <v>9</v>
      </c>
      <c r="B14" s="4">
        <v>111675</v>
      </c>
      <c r="C14" s="2" t="s">
        <v>224</v>
      </c>
      <c r="D14" s="29" t="s">
        <v>200</v>
      </c>
      <c r="E14" s="2"/>
      <c r="F14" s="2" t="s">
        <v>223</v>
      </c>
      <c r="G14" s="3">
        <v>45680</v>
      </c>
      <c r="H14" s="2" t="s">
        <v>220</v>
      </c>
      <c r="I14" s="2" t="s">
        <v>177</v>
      </c>
      <c r="J14" s="9">
        <v>70.5</v>
      </c>
    </row>
    <row r="15" spans="1:12" x14ac:dyDescent="0.25">
      <c r="A15" s="43">
        <f t="shared" si="0"/>
        <v>10</v>
      </c>
      <c r="B15" s="4">
        <v>92391</v>
      </c>
      <c r="C15" s="2" t="s">
        <v>110</v>
      </c>
      <c r="D15" s="19" t="s">
        <v>200</v>
      </c>
      <c r="E15" s="2"/>
      <c r="F15" s="2" t="s">
        <v>161</v>
      </c>
      <c r="G15" s="3">
        <v>45568</v>
      </c>
      <c r="H15" s="2" t="s">
        <v>107</v>
      </c>
      <c r="I15" s="2" t="s">
        <v>177</v>
      </c>
      <c r="J15" s="9">
        <v>70</v>
      </c>
      <c r="K15" s="50" t="s">
        <v>200</v>
      </c>
    </row>
    <row r="16" spans="1:12" x14ac:dyDescent="0.25">
      <c r="A16" s="43">
        <f t="shared" si="0"/>
        <v>11</v>
      </c>
      <c r="B16" s="4">
        <v>119481</v>
      </c>
      <c r="C16" s="2" t="s">
        <v>246</v>
      </c>
      <c r="D16" s="29" t="s">
        <v>200</v>
      </c>
      <c r="E16" s="2"/>
      <c r="F16" s="2" t="s">
        <v>247</v>
      </c>
      <c r="G16" s="3">
        <v>45708</v>
      </c>
      <c r="H16" s="2" t="s">
        <v>241</v>
      </c>
      <c r="I16" s="2" t="s">
        <v>13</v>
      </c>
      <c r="J16" s="9">
        <v>70</v>
      </c>
      <c r="K16" s="50" t="s">
        <v>200</v>
      </c>
    </row>
    <row r="17" spans="1:12" x14ac:dyDescent="0.25">
      <c r="A17" s="43">
        <f t="shared" si="0"/>
        <v>12</v>
      </c>
      <c r="B17" s="21">
        <v>104292</v>
      </c>
      <c r="C17" s="22" t="s">
        <v>248</v>
      </c>
      <c r="D17" s="32" t="s">
        <v>200</v>
      </c>
      <c r="E17" s="22"/>
      <c r="F17" s="22" t="s">
        <v>249</v>
      </c>
      <c r="G17" s="24">
        <v>45708</v>
      </c>
      <c r="H17" s="22" t="s">
        <v>241</v>
      </c>
      <c r="I17" s="22" t="s">
        <v>177</v>
      </c>
      <c r="J17" s="25">
        <v>69.5</v>
      </c>
      <c r="K17" s="50" t="s">
        <v>200</v>
      </c>
      <c r="L17" s="50" t="s">
        <v>200</v>
      </c>
    </row>
    <row r="18" spans="1:12" x14ac:dyDescent="0.25">
      <c r="A18" s="43">
        <f t="shared" si="0"/>
        <v>13</v>
      </c>
      <c r="B18" s="4">
        <v>114512</v>
      </c>
      <c r="C18" s="2" t="s">
        <v>59</v>
      </c>
      <c r="D18" s="19" t="s">
        <v>200</v>
      </c>
      <c r="E18" s="2"/>
      <c r="F18" s="2" t="s">
        <v>60</v>
      </c>
      <c r="G18" s="3">
        <v>45407</v>
      </c>
      <c r="H18" s="2" t="s">
        <v>61</v>
      </c>
      <c r="I18" s="2" t="s">
        <v>177</v>
      </c>
      <c r="J18" s="9">
        <v>69</v>
      </c>
      <c r="K18" s="50" t="s">
        <v>200</v>
      </c>
    </row>
    <row r="19" spans="1:12" x14ac:dyDescent="0.25">
      <c r="A19" s="43">
        <f t="shared" si="0"/>
        <v>14</v>
      </c>
      <c r="B19" s="4">
        <v>104506</v>
      </c>
      <c r="C19" s="2" t="s">
        <v>97</v>
      </c>
      <c r="D19" s="19" t="s">
        <v>200</v>
      </c>
      <c r="E19" s="2"/>
      <c r="F19" s="2" t="s">
        <v>98</v>
      </c>
      <c r="G19" s="3">
        <v>45576</v>
      </c>
      <c r="H19" s="2" t="s">
        <v>104</v>
      </c>
      <c r="I19" s="2" t="s">
        <v>13</v>
      </c>
      <c r="J19" s="9">
        <v>69</v>
      </c>
    </row>
    <row r="20" spans="1:12" x14ac:dyDescent="0.25">
      <c r="A20" s="43">
        <f t="shared" si="0"/>
        <v>15</v>
      </c>
      <c r="B20" s="21">
        <v>109038</v>
      </c>
      <c r="C20" s="22" t="s">
        <v>206</v>
      </c>
      <c r="D20" s="23" t="s">
        <v>200</v>
      </c>
      <c r="E20" s="22"/>
      <c r="F20" s="22" t="s">
        <v>94</v>
      </c>
      <c r="G20" s="24">
        <v>45610</v>
      </c>
      <c r="H20" s="22" t="s">
        <v>164</v>
      </c>
      <c r="I20" s="22" t="s">
        <v>13</v>
      </c>
      <c r="J20" s="25">
        <v>69</v>
      </c>
      <c r="K20" s="50" t="s">
        <v>200</v>
      </c>
    </row>
    <row r="21" spans="1:12" x14ac:dyDescent="0.25">
      <c r="A21" s="43">
        <f t="shared" si="0"/>
        <v>16</v>
      </c>
      <c r="B21" s="21">
        <v>108173</v>
      </c>
      <c r="C21" s="22" t="s">
        <v>28</v>
      </c>
      <c r="D21" s="23" t="s">
        <v>200</v>
      </c>
      <c r="E21" s="22"/>
      <c r="F21" s="22" t="s">
        <v>29</v>
      </c>
      <c r="G21" s="24">
        <v>45525</v>
      </c>
      <c r="H21" s="22" t="s">
        <v>25</v>
      </c>
      <c r="I21" s="22" t="s">
        <v>23</v>
      </c>
      <c r="J21" s="25">
        <v>68</v>
      </c>
    </row>
    <row r="22" spans="1:12" x14ac:dyDescent="0.25">
      <c r="A22" s="43">
        <f t="shared" si="0"/>
        <v>17</v>
      </c>
      <c r="B22" s="4">
        <v>101353</v>
      </c>
      <c r="C22" s="2" t="s">
        <v>99</v>
      </c>
      <c r="D22" s="19" t="s">
        <v>200</v>
      </c>
      <c r="E22" s="2"/>
      <c r="F22" s="2" t="s">
        <v>100</v>
      </c>
      <c r="G22" s="3">
        <v>45576</v>
      </c>
      <c r="H22" s="2" t="s">
        <v>104</v>
      </c>
      <c r="I22" s="2" t="s">
        <v>177</v>
      </c>
      <c r="J22" s="9">
        <v>68</v>
      </c>
    </row>
    <row r="23" spans="1:12" x14ac:dyDescent="0.25">
      <c r="A23" s="43">
        <f t="shared" si="0"/>
        <v>18</v>
      </c>
      <c r="B23" s="4">
        <v>105381</v>
      </c>
      <c r="C23" s="2" t="s">
        <v>132</v>
      </c>
      <c r="D23" s="19" t="s">
        <v>200</v>
      </c>
      <c r="E23" s="2"/>
      <c r="F23" s="2" t="s">
        <v>158</v>
      </c>
      <c r="G23" s="3">
        <v>45583</v>
      </c>
      <c r="H23" s="2" t="s">
        <v>129</v>
      </c>
      <c r="I23" s="2" t="s">
        <v>13</v>
      </c>
      <c r="J23" s="9">
        <v>68</v>
      </c>
    </row>
    <row r="24" spans="1:12" x14ac:dyDescent="0.25">
      <c r="A24" s="43">
        <f t="shared" si="0"/>
        <v>19</v>
      </c>
      <c r="B24" s="21">
        <v>107456</v>
      </c>
      <c r="C24" s="22" t="s">
        <v>155</v>
      </c>
      <c r="D24" s="23" t="s">
        <v>200</v>
      </c>
      <c r="E24" s="22"/>
      <c r="F24" s="22" t="s">
        <v>157</v>
      </c>
      <c r="G24" s="24">
        <v>45604</v>
      </c>
      <c r="H24" s="22" t="s">
        <v>156</v>
      </c>
      <c r="I24" s="22" t="s">
        <v>177</v>
      </c>
      <c r="J24" s="25">
        <v>68</v>
      </c>
    </row>
    <row r="25" spans="1:12" x14ac:dyDescent="0.25">
      <c r="A25" s="43">
        <f t="shared" si="0"/>
        <v>20</v>
      </c>
      <c r="B25" s="4">
        <v>120871</v>
      </c>
      <c r="C25" s="2" t="s">
        <v>165</v>
      </c>
      <c r="D25" s="19" t="s">
        <v>200</v>
      </c>
      <c r="E25" s="2"/>
      <c r="F25" s="2" t="s">
        <v>207</v>
      </c>
      <c r="G25" s="3">
        <v>45610</v>
      </c>
      <c r="H25" s="2" t="s">
        <v>164</v>
      </c>
      <c r="I25" s="2" t="s">
        <v>177</v>
      </c>
      <c r="J25" s="9">
        <v>68</v>
      </c>
    </row>
    <row r="26" spans="1:12" ht="15.75" thickBot="1" x14ac:dyDescent="0.3">
      <c r="A26" s="44">
        <f t="shared" si="0"/>
        <v>21</v>
      </c>
      <c r="B26" s="38">
        <v>80281</v>
      </c>
      <c r="C26" s="39" t="s">
        <v>250</v>
      </c>
      <c r="D26" s="48" t="s">
        <v>200</v>
      </c>
      <c r="E26" s="39"/>
      <c r="F26" s="39" t="s">
        <v>251</v>
      </c>
      <c r="G26" s="41">
        <v>45708</v>
      </c>
      <c r="H26" s="39" t="s">
        <v>241</v>
      </c>
      <c r="I26" s="39" t="s">
        <v>23</v>
      </c>
      <c r="J26" s="42">
        <v>68</v>
      </c>
    </row>
    <row r="27" spans="1:12" x14ac:dyDescent="0.25">
      <c r="A27" s="21">
        <f t="shared" si="0"/>
        <v>22</v>
      </c>
      <c r="B27" s="21">
        <v>107957</v>
      </c>
      <c r="C27" s="22" t="s">
        <v>42</v>
      </c>
      <c r="D27" s="23" t="s">
        <v>200</v>
      </c>
      <c r="E27" s="22"/>
      <c r="F27" s="22" t="s">
        <v>33</v>
      </c>
      <c r="G27" s="24">
        <v>45555</v>
      </c>
      <c r="H27" s="22" t="s">
        <v>31</v>
      </c>
      <c r="I27" s="22" t="s">
        <v>13</v>
      </c>
      <c r="J27" s="25">
        <v>67.8</v>
      </c>
    </row>
    <row r="28" spans="1:12" x14ac:dyDescent="0.25">
      <c r="A28" s="21">
        <f t="shared" si="0"/>
        <v>23</v>
      </c>
      <c r="B28" s="4">
        <v>105460</v>
      </c>
      <c r="C28" s="2" t="s">
        <v>122</v>
      </c>
      <c r="D28" s="19" t="s">
        <v>200</v>
      </c>
      <c r="E28" s="2"/>
      <c r="F28" s="2" t="s">
        <v>123</v>
      </c>
      <c r="G28" s="3">
        <v>45569</v>
      </c>
      <c r="H28" s="2" t="s">
        <v>121</v>
      </c>
      <c r="I28" s="2" t="s">
        <v>177</v>
      </c>
      <c r="J28" s="9">
        <v>67.5</v>
      </c>
    </row>
    <row r="29" spans="1:12" x14ac:dyDescent="0.25">
      <c r="A29" s="21">
        <f t="shared" si="0"/>
        <v>24</v>
      </c>
      <c r="B29" s="4">
        <v>88856</v>
      </c>
      <c r="C29" s="2" t="s">
        <v>93</v>
      </c>
      <c r="D29" s="19" t="s">
        <v>200</v>
      </c>
      <c r="E29" s="2"/>
      <c r="F29" s="2" t="s">
        <v>94</v>
      </c>
      <c r="G29" s="3">
        <v>45569</v>
      </c>
      <c r="H29" s="2" t="s">
        <v>103</v>
      </c>
      <c r="I29" s="2" t="s">
        <v>177</v>
      </c>
      <c r="J29" s="9">
        <v>67</v>
      </c>
    </row>
    <row r="30" spans="1:12" x14ac:dyDescent="0.25">
      <c r="A30" s="21">
        <f t="shared" si="0"/>
        <v>25</v>
      </c>
      <c r="B30" s="4">
        <v>104934</v>
      </c>
      <c r="C30" s="2" t="s">
        <v>43</v>
      </c>
      <c r="D30" s="19" t="s">
        <v>200</v>
      </c>
      <c r="E30" s="2"/>
      <c r="F30" s="2" t="s">
        <v>33</v>
      </c>
      <c r="G30" s="3">
        <v>45555</v>
      </c>
      <c r="H30" s="2" t="s">
        <v>31</v>
      </c>
      <c r="I30" s="2" t="s">
        <v>177</v>
      </c>
      <c r="J30" s="9">
        <v>66.400000000000006</v>
      </c>
    </row>
    <row r="31" spans="1:12" x14ac:dyDescent="0.25">
      <c r="A31" s="21">
        <f t="shared" si="0"/>
        <v>26</v>
      </c>
      <c r="B31" s="4">
        <v>96109</v>
      </c>
      <c r="C31" s="2" t="s">
        <v>37</v>
      </c>
      <c r="D31" s="19" t="s">
        <v>200</v>
      </c>
      <c r="E31" s="2"/>
      <c r="F31" s="2" t="s">
        <v>38</v>
      </c>
      <c r="G31" s="3">
        <v>45548</v>
      </c>
      <c r="H31" s="2" t="s">
        <v>36</v>
      </c>
      <c r="I31" s="2" t="s">
        <v>177</v>
      </c>
      <c r="J31" s="9">
        <v>66</v>
      </c>
    </row>
    <row r="32" spans="1:12" x14ac:dyDescent="0.25">
      <c r="A32" s="21">
        <f t="shared" si="0"/>
        <v>27</v>
      </c>
      <c r="B32" s="4">
        <v>121181</v>
      </c>
      <c r="C32" s="2" t="s">
        <v>131</v>
      </c>
      <c r="D32" s="19" t="s">
        <v>200</v>
      </c>
      <c r="E32" s="2"/>
      <c r="F32" s="2" t="s">
        <v>130</v>
      </c>
      <c r="G32" s="3">
        <v>45583</v>
      </c>
      <c r="H32" s="2" t="s">
        <v>129</v>
      </c>
      <c r="I32" s="2" t="s">
        <v>177</v>
      </c>
      <c r="J32" s="9">
        <v>65</v>
      </c>
    </row>
    <row r="33" spans="1:10" x14ac:dyDescent="0.25">
      <c r="A33" s="21">
        <f t="shared" si="0"/>
        <v>28</v>
      </c>
      <c r="B33" s="4">
        <v>100416</v>
      </c>
      <c r="C33" s="2" t="s">
        <v>178</v>
      </c>
      <c r="D33" s="19" t="s">
        <v>200</v>
      </c>
      <c r="E33" s="2"/>
      <c r="F33" s="2" t="s">
        <v>179</v>
      </c>
      <c r="G33" s="3">
        <v>45618</v>
      </c>
      <c r="H33" s="2" t="s">
        <v>174</v>
      </c>
      <c r="I33" s="2" t="s">
        <v>13</v>
      </c>
      <c r="J33" s="9">
        <v>65</v>
      </c>
    </row>
    <row r="34" spans="1:10" x14ac:dyDescent="0.25">
      <c r="A34" s="21">
        <f t="shared" si="0"/>
        <v>29</v>
      </c>
      <c r="B34" s="4">
        <v>104693</v>
      </c>
      <c r="C34" s="2" t="s">
        <v>236</v>
      </c>
      <c r="D34" s="29" t="s">
        <v>200</v>
      </c>
      <c r="E34" s="2"/>
      <c r="F34" s="2" t="s">
        <v>237</v>
      </c>
      <c r="G34" s="3">
        <v>45724</v>
      </c>
      <c r="H34" s="2" t="s">
        <v>231</v>
      </c>
      <c r="I34" s="2" t="s">
        <v>13</v>
      </c>
      <c r="J34" s="9">
        <v>65</v>
      </c>
    </row>
    <row r="35" spans="1:10" x14ac:dyDescent="0.25">
      <c r="A35" s="21">
        <f t="shared" si="0"/>
        <v>30</v>
      </c>
      <c r="B35" s="4">
        <v>108466</v>
      </c>
      <c r="C35" s="2" t="s">
        <v>214</v>
      </c>
      <c r="D35" s="29" t="s">
        <v>200</v>
      </c>
      <c r="E35" s="2"/>
      <c r="F35" s="2" t="s">
        <v>215</v>
      </c>
      <c r="G35" s="3">
        <v>45674</v>
      </c>
      <c r="H35" s="2" t="s">
        <v>210</v>
      </c>
      <c r="I35" s="2" t="s">
        <v>177</v>
      </c>
      <c r="J35" s="9">
        <v>64</v>
      </c>
    </row>
    <row r="36" spans="1:10" x14ac:dyDescent="0.25">
      <c r="A36" s="21">
        <f t="shared" si="0"/>
        <v>31</v>
      </c>
      <c r="B36" s="4">
        <v>103635</v>
      </c>
      <c r="C36" s="2" t="s">
        <v>228</v>
      </c>
      <c r="D36" s="29" t="s">
        <v>200</v>
      </c>
      <c r="E36" s="2"/>
      <c r="F36" s="2" t="s">
        <v>229</v>
      </c>
      <c r="G36" s="3">
        <v>45715</v>
      </c>
      <c r="H36" s="2" t="s">
        <v>225</v>
      </c>
      <c r="I36" s="2" t="s">
        <v>13</v>
      </c>
      <c r="J36" s="9">
        <v>64</v>
      </c>
    </row>
    <row r="37" spans="1:10" x14ac:dyDescent="0.25">
      <c r="A37" s="21">
        <f t="shared" si="0"/>
        <v>32</v>
      </c>
      <c r="B37" s="4">
        <v>108843</v>
      </c>
      <c r="C37" s="2" t="s">
        <v>81</v>
      </c>
      <c r="D37" s="19" t="s">
        <v>200</v>
      </c>
      <c r="E37" s="2"/>
      <c r="F37" s="2" t="s">
        <v>50</v>
      </c>
      <c r="G37" s="3">
        <v>45548</v>
      </c>
      <c r="H37" s="2" t="s">
        <v>51</v>
      </c>
      <c r="I37" s="2" t="s">
        <v>13</v>
      </c>
      <c r="J37" s="9">
        <v>62</v>
      </c>
    </row>
    <row r="38" spans="1:10" x14ac:dyDescent="0.25">
      <c r="A38" s="21">
        <f t="shared" si="0"/>
        <v>33</v>
      </c>
      <c r="B38" s="4">
        <v>124840</v>
      </c>
      <c r="C38" s="2" t="s">
        <v>238</v>
      </c>
      <c r="D38" s="29" t="s">
        <v>200</v>
      </c>
      <c r="E38" s="2"/>
      <c r="F38" s="2" t="s">
        <v>239</v>
      </c>
      <c r="G38" s="3">
        <v>45724</v>
      </c>
      <c r="H38" s="2" t="s">
        <v>231</v>
      </c>
      <c r="I38" s="2" t="s">
        <v>177</v>
      </c>
      <c r="J38" s="9">
        <v>62</v>
      </c>
    </row>
    <row r="39" spans="1:10" x14ac:dyDescent="0.25">
      <c r="A39" s="21">
        <f t="shared" si="0"/>
        <v>34</v>
      </c>
      <c r="B39" s="4">
        <v>97686</v>
      </c>
      <c r="C39" s="2" t="s">
        <v>196</v>
      </c>
      <c r="D39" s="19" t="s">
        <v>200</v>
      </c>
      <c r="E39" s="2"/>
      <c r="F39" s="2" t="s">
        <v>197</v>
      </c>
      <c r="G39" s="3">
        <v>45610</v>
      </c>
      <c r="H39" s="2" t="s">
        <v>193</v>
      </c>
      <c r="I39" s="2" t="s">
        <v>13</v>
      </c>
      <c r="J39" s="9">
        <v>60</v>
      </c>
    </row>
    <row r="40" spans="1:10" x14ac:dyDescent="0.25">
      <c r="A40" s="21">
        <f t="shared" si="0"/>
        <v>35</v>
      </c>
      <c r="B40" s="4">
        <v>114090</v>
      </c>
      <c r="C40" s="2" t="s">
        <v>230</v>
      </c>
      <c r="D40" s="29" t="s">
        <v>200</v>
      </c>
      <c r="E40" s="2"/>
      <c r="F40" s="2" t="s">
        <v>184</v>
      </c>
      <c r="G40" s="3">
        <v>45715</v>
      </c>
      <c r="H40" s="2" t="s">
        <v>225</v>
      </c>
      <c r="I40" s="2" t="s">
        <v>177</v>
      </c>
      <c r="J40" s="9">
        <v>60</v>
      </c>
    </row>
    <row r="41" spans="1:10" x14ac:dyDescent="0.25">
      <c r="A41" s="21">
        <f t="shared" si="0"/>
        <v>36</v>
      </c>
      <c r="B41" s="4">
        <v>103782</v>
      </c>
      <c r="C41" s="2" t="s">
        <v>82</v>
      </c>
      <c r="D41" s="19" t="s">
        <v>200</v>
      </c>
      <c r="E41" s="2"/>
      <c r="F41" s="2" t="s">
        <v>52</v>
      </c>
      <c r="G41" s="3">
        <v>45548</v>
      </c>
      <c r="H41" s="2" t="s">
        <v>51</v>
      </c>
      <c r="I41" s="2" t="s">
        <v>177</v>
      </c>
      <c r="J41" s="9">
        <v>59</v>
      </c>
    </row>
    <row r="42" spans="1:10" x14ac:dyDescent="0.25">
      <c r="A42" s="21">
        <f t="shared" si="0"/>
        <v>37</v>
      </c>
      <c r="B42" s="4">
        <v>74112</v>
      </c>
      <c r="C42" s="2" t="s">
        <v>26</v>
      </c>
      <c r="D42" s="19" t="s">
        <v>200</v>
      </c>
      <c r="E42" s="2"/>
      <c r="F42" s="2" t="s">
        <v>27</v>
      </c>
      <c r="G42" s="3">
        <v>45525</v>
      </c>
      <c r="H42" s="2" t="s">
        <v>25</v>
      </c>
      <c r="I42" s="2" t="s">
        <v>177</v>
      </c>
      <c r="J42" s="9">
        <v>58</v>
      </c>
    </row>
    <row r="43" spans="1:10" x14ac:dyDescent="0.25">
      <c r="A43" s="21">
        <f t="shared" si="0"/>
        <v>38</v>
      </c>
      <c r="B43" s="4">
        <v>92586</v>
      </c>
      <c r="C43" s="2" t="s">
        <v>115</v>
      </c>
      <c r="D43" s="19" t="s">
        <v>200</v>
      </c>
      <c r="E43" s="2"/>
      <c r="F43" s="2" t="s">
        <v>117</v>
      </c>
      <c r="G43" s="3">
        <v>45542</v>
      </c>
      <c r="H43" s="2" t="s">
        <v>113</v>
      </c>
      <c r="I43" s="2" t="s">
        <v>177</v>
      </c>
      <c r="J43" s="9">
        <v>56</v>
      </c>
    </row>
    <row r="44" spans="1:10" x14ac:dyDescent="0.25">
      <c r="A44" s="21">
        <f t="shared" si="0"/>
        <v>39</v>
      </c>
      <c r="B44" s="4">
        <v>94239</v>
      </c>
      <c r="C44" s="2" t="s">
        <v>118</v>
      </c>
      <c r="D44" s="19" t="s">
        <v>200</v>
      </c>
      <c r="E44" s="2"/>
      <c r="F44" s="2" t="s">
        <v>114</v>
      </c>
      <c r="G44" s="3">
        <v>45542</v>
      </c>
      <c r="H44" s="2" t="s">
        <v>113</v>
      </c>
      <c r="I44" s="2" t="s">
        <v>23</v>
      </c>
      <c r="J44" s="9">
        <v>55</v>
      </c>
    </row>
    <row r="45" spans="1:10" x14ac:dyDescent="0.25">
      <c r="A45" s="21">
        <f t="shared" si="0"/>
        <v>40</v>
      </c>
      <c r="B45" s="4">
        <v>113138</v>
      </c>
      <c r="C45" s="2" t="s">
        <v>256</v>
      </c>
      <c r="D45" s="19" t="s">
        <v>200</v>
      </c>
      <c r="E45" s="2"/>
      <c r="F45" s="2" t="s">
        <v>117</v>
      </c>
      <c r="G45" s="3">
        <v>45520</v>
      </c>
      <c r="H45" s="2" t="s">
        <v>257</v>
      </c>
      <c r="I45" s="2" t="s">
        <v>13</v>
      </c>
      <c r="J45" s="9">
        <v>55</v>
      </c>
    </row>
    <row r="47" spans="1:10" x14ac:dyDescent="0.25">
      <c r="C47" s="17" t="s">
        <v>146</v>
      </c>
    </row>
    <row r="50" spans="1:11" x14ac:dyDescent="0.25">
      <c r="A50" s="4"/>
      <c r="B50" s="4">
        <v>122462</v>
      </c>
      <c r="C50" s="2" t="s">
        <v>68</v>
      </c>
      <c r="D50" s="2"/>
      <c r="E50" s="2"/>
      <c r="F50" s="2" t="s">
        <v>76</v>
      </c>
      <c r="G50" s="3">
        <v>45427</v>
      </c>
      <c r="H50" s="2" t="s">
        <v>64</v>
      </c>
      <c r="I50" s="2" t="s">
        <v>13</v>
      </c>
      <c r="J50" s="10" t="s">
        <v>79</v>
      </c>
    </row>
    <row r="52" spans="1:11" x14ac:dyDescent="0.25">
      <c r="A52" s="4">
        <f>ROW(A9)</f>
        <v>9</v>
      </c>
      <c r="B52" s="4">
        <v>98589</v>
      </c>
      <c r="C52" s="28" t="s">
        <v>58</v>
      </c>
      <c r="D52" s="19" t="s">
        <v>200</v>
      </c>
      <c r="E52" s="2"/>
      <c r="F52" s="2" t="s">
        <v>159</v>
      </c>
      <c r="G52" s="3">
        <v>45407</v>
      </c>
      <c r="H52" s="2" t="s">
        <v>61</v>
      </c>
      <c r="I52" s="2" t="s">
        <v>13</v>
      </c>
      <c r="J52" s="9">
        <v>72</v>
      </c>
      <c r="K52" s="51" t="s">
        <v>209</v>
      </c>
    </row>
    <row r="54" spans="1:11" x14ac:dyDescent="0.25">
      <c r="A54" s="4">
        <f>ROW(A6)</f>
        <v>6</v>
      </c>
      <c r="B54" s="4">
        <v>117792</v>
      </c>
      <c r="C54" s="37" t="s">
        <v>153</v>
      </c>
      <c r="D54" s="20" t="s">
        <v>199</v>
      </c>
      <c r="E54" s="2"/>
      <c r="F54" s="2" t="s">
        <v>154</v>
      </c>
      <c r="G54" s="3">
        <v>45604</v>
      </c>
      <c r="H54" s="2" t="s">
        <v>156</v>
      </c>
      <c r="I54" s="2" t="s">
        <v>13</v>
      </c>
      <c r="J54" s="9">
        <v>76</v>
      </c>
    </row>
    <row r="56" spans="1:11" x14ac:dyDescent="0.25">
      <c r="A56" s="4">
        <f>ROW(A10)</f>
        <v>10</v>
      </c>
      <c r="B56" s="4">
        <v>99187</v>
      </c>
      <c r="C56" s="37" t="s">
        <v>34</v>
      </c>
      <c r="D56" s="20" t="s">
        <v>199</v>
      </c>
      <c r="E56" s="2"/>
      <c r="F56" s="2" t="s">
        <v>35</v>
      </c>
      <c r="G56" s="3">
        <v>45548</v>
      </c>
      <c r="H56" s="2" t="s">
        <v>36</v>
      </c>
      <c r="I56" s="2" t="s">
        <v>13</v>
      </c>
      <c r="J56" s="9">
        <v>72</v>
      </c>
    </row>
    <row r="58" spans="1:11" x14ac:dyDescent="0.25">
      <c r="A58" s="4">
        <f>ROW(A13)</f>
        <v>13</v>
      </c>
      <c r="B58" s="4">
        <v>100610</v>
      </c>
      <c r="C58" s="35" t="s">
        <v>136</v>
      </c>
      <c r="D58" s="20" t="s">
        <v>199</v>
      </c>
      <c r="E58" s="2"/>
      <c r="F58" s="8" t="s">
        <v>137</v>
      </c>
      <c r="G58" s="7">
        <v>45596</v>
      </c>
      <c r="H58" s="2" t="s">
        <v>135</v>
      </c>
      <c r="I58" s="2" t="s">
        <v>177</v>
      </c>
      <c r="J58" s="9">
        <v>70</v>
      </c>
    </row>
    <row r="60" spans="1:11" x14ac:dyDescent="0.25">
      <c r="A60" s="4">
        <f>ROW(A22)</f>
        <v>22</v>
      </c>
      <c r="B60" s="4">
        <v>114783</v>
      </c>
      <c r="C60" s="37" t="s">
        <v>213</v>
      </c>
      <c r="D60" s="20" t="s">
        <v>199</v>
      </c>
      <c r="E60" s="2"/>
      <c r="F60" s="2" t="s">
        <v>212</v>
      </c>
      <c r="G60" s="3">
        <v>45674</v>
      </c>
      <c r="H60" s="2" t="s">
        <v>210</v>
      </c>
      <c r="I60" s="2" t="s">
        <v>13</v>
      </c>
      <c r="J60" s="9">
        <v>68</v>
      </c>
    </row>
    <row r="62" spans="1:11" x14ac:dyDescent="0.25">
      <c r="A62" s="4">
        <f>ROW(A30)</f>
        <v>30</v>
      </c>
      <c r="B62" s="4">
        <v>113259</v>
      </c>
      <c r="C62" s="2" t="s">
        <v>24</v>
      </c>
      <c r="D62" s="20" t="s">
        <v>199</v>
      </c>
      <c r="E62" s="2"/>
      <c r="F62" s="2" t="s">
        <v>44</v>
      </c>
      <c r="G62" s="3">
        <v>45525</v>
      </c>
      <c r="H62" s="2" t="s">
        <v>25</v>
      </c>
      <c r="I62" s="2" t="s">
        <v>13</v>
      </c>
      <c r="J62" s="9">
        <v>64</v>
      </c>
    </row>
    <row r="63" spans="1:11" x14ac:dyDescent="0.25">
      <c r="A63" s="4">
        <f>ROW(A31)</f>
        <v>31</v>
      </c>
      <c r="B63" s="4">
        <v>110803</v>
      </c>
      <c r="C63" s="5" t="s">
        <v>140</v>
      </c>
      <c r="D63" s="20" t="s">
        <v>199</v>
      </c>
      <c r="E63" s="2"/>
      <c r="F63" s="8" t="s">
        <v>141</v>
      </c>
      <c r="G63" s="7">
        <v>45596</v>
      </c>
      <c r="H63" s="2" t="s">
        <v>135</v>
      </c>
      <c r="I63" s="2" t="s">
        <v>23</v>
      </c>
      <c r="J63" s="9">
        <v>64</v>
      </c>
    </row>
    <row r="65" spans="1:10" x14ac:dyDescent="0.25">
      <c r="A65" s="4">
        <f>ROW(A62)</f>
        <v>62</v>
      </c>
      <c r="B65" s="4">
        <v>117413</v>
      </c>
      <c r="C65" s="2" t="s">
        <v>116</v>
      </c>
      <c r="D65" s="20" t="s">
        <v>199</v>
      </c>
      <c r="E65" s="2"/>
      <c r="F65" s="2" t="s">
        <v>114</v>
      </c>
      <c r="G65" s="3">
        <v>45542</v>
      </c>
      <c r="H65" s="2" t="s">
        <v>113</v>
      </c>
      <c r="I65" s="2" t="s">
        <v>13</v>
      </c>
      <c r="J65" s="9">
        <v>62</v>
      </c>
    </row>
    <row r="67" spans="1:10" ht="13.9" customHeight="1" x14ac:dyDescent="0.25">
      <c r="A67" s="4">
        <f>ROW(A35)</f>
        <v>35</v>
      </c>
      <c r="B67" s="4">
        <v>109363</v>
      </c>
      <c r="C67" s="2" t="s">
        <v>190</v>
      </c>
      <c r="D67" s="20" t="s">
        <v>199</v>
      </c>
      <c r="E67" s="2"/>
      <c r="F67" s="2" t="s">
        <v>184</v>
      </c>
      <c r="G67" s="3">
        <v>45625</v>
      </c>
      <c r="H67" s="2" t="s">
        <v>189</v>
      </c>
      <c r="I67" s="2" t="s">
        <v>177</v>
      </c>
      <c r="J67" s="9">
        <v>61</v>
      </c>
    </row>
    <row r="68" spans="1:10" x14ac:dyDescent="0.25">
      <c r="A68" s="4">
        <f>ROW(A36)</f>
        <v>36</v>
      </c>
      <c r="B68" s="4">
        <v>109255</v>
      </c>
      <c r="C68" s="2" t="s">
        <v>169</v>
      </c>
      <c r="D68" s="20" t="s">
        <v>199</v>
      </c>
      <c r="E68" s="2"/>
      <c r="F68" s="2" t="s">
        <v>170</v>
      </c>
      <c r="G68" s="3">
        <v>45520</v>
      </c>
      <c r="H68" s="2" t="s">
        <v>167</v>
      </c>
      <c r="I68" s="2" t="s">
        <v>13</v>
      </c>
      <c r="J68" s="9">
        <v>60</v>
      </c>
    </row>
    <row r="70" spans="1:10" x14ac:dyDescent="0.25">
      <c r="A70" s="4">
        <f>ROW(A40)</f>
        <v>40</v>
      </c>
      <c r="B70" s="4">
        <v>106839</v>
      </c>
      <c r="C70" s="2" t="s">
        <v>171</v>
      </c>
      <c r="D70" s="20" t="s">
        <v>199</v>
      </c>
      <c r="E70" s="2"/>
      <c r="F70" s="2" t="s">
        <v>170</v>
      </c>
      <c r="G70" s="3">
        <v>45520</v>
      </c>
      <c r="H70" s="2" t="s">
        <v>167</v>
      </c>
      <c r="I70" s="2" t="s">
        <v>177</v>
      </c>
      <c r="J70" s="9">
        <v>54</v>
      </c>
    </row>
    <row r="71" spans="1:10" x14ac:dyDescent="0.25">
      <c r="A71" s="4">
        <f>ROW(A41)</f>
        <v>41</v>
      </c>
      <c r="B71" s="4">
        <v>110340</v>
      </c>
      <c r="C71" s="2" t="s">
        <v>180</v>
      </c>
      <c r="D71" s="20" t="s">
        <v>199</v>
      </c>
      <c r="E71" s="2"/>
      <c r="F71" s="2" t="s">
        <v>181</v>
      </c>
      <c r="G71" s="3">
        <v>45618</v>
      </c>
      <c r="H71" s="2" t="s">
        <v>174</v>
      </c>
      <c r="I71" s="2" t="s">
        <v>177</v>
      </c>
      <c r="J71" s="9">
        <v>52</v>
      </c>
    </row>
    <row r="72" spans="1:10" x14ac:dyDescent="0.25">
      <c r="A72" s="4">
        <f>ROW(A42)</f>
        <v>42</v>
      </c>
      <c r="B72" s="4">
        <v>97687</v>
      </c>
      <c r="C72" s="2" t="s">
        <v>198</v>
      </c>
      <c r="D72" s="20" t="s">
        <v>199</v>
      </c>
      <c r="E72" s="2"/>
      <c r="F72" s="2" t="s">
        <v>197</v>
      </c>
      <c r="G72" s="3">
        <v>45610</v>
      </c>
      <c r="H72" s="2" t="s">
        <v>193</v>
      </c>
      <c r="I72" s="2" t="s">
        <v>177</v>
      </c>
      <c r="J72" s="9">
        <v>52</v>
      </c>
    </row>
  </sheetData>
  <autoFilter ref="A5:J5" xr:uid="{00000000-0009-0000-0000-000001000000}">
    <sortState xmlns:xlrd2="http://schemas.microsoft.com/office/spreadsheetml/2017/richdata2" ref="A6:J56">
      <sortCondition descending="1" ref="J5"/>
    </sortState>
  </autoFilter>
  <mergeCells count="2">
    <mergeCell ref="A1:J1"/>
    <mergeCell ref="A2:J4"/>
  </mergeCells>
  <conditionalFormatting sqref="C1:C4">
    <cfRule type="duplicateValues" dxfId="10" priority="9"/>
    <cfRule type="duplicateValues" dxfId="9" priority="10"/>
    <cfRule type="duplicateValues" dxfId="8" priority="11"/>
  </conditionalFormatting>
  <conditionalFormatting sqref="C5">
    <cfRule type="duplicateValues" dxfId="7" priority="6"/>
    <cfRule type="duplicateValues" dxfId="6" priority="7"/>
    <cfRule type="duplicateValues" dxfId="5" priority="8"/>
  </conditionalFormatting>
  <conditionalFormatting sqref="C41:C42">
    <cfRule type="duplicateValues" dxfId="4" priority="3"/>
  </conditionalFormatting>
  <conditionalFormatting sqref="C43">
    <cfRule type="duplicateValues" dxfId="3" priority="2"/>
  </conditionalFormatting>
  <conditionalFormatting sqref="C52 C6:C38 C65 C62:C63 C60 C58 C56 C54">
    <cfRule type="duplicateValues" dxfId="2" priority="5"/>
  </conditionalFormatting>
  <conditionalFormatting sqref="C67:C68 C39:C40">
    <cfRule type="duplicateValues" dxfId="1" priority="4"/>
  </conditionalFormatting>
  <conditionalFormatting sqref="C70:C72 C44:C45">
    <cfRule type="duplicateValues" dxfId="0" priority="18"/>
  </conditionalFormatting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Castrados</vt:lpstr>
      <vt:lpstr>Hembras</vt:lpstr>
      <vt:lpstr>Castrados!Área_de_impresión</vt:lpstr>
      <vt:lpstr>Hembras!Área_de_impresión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EXPOSICIONES</dc:creator>
  <cp:lastModifiedBy>541122362466</cp:lastModifiedBy>
  <cp:lastPrinted>2025-05-27T14:40:48Z</cp:lastPrinted>
  <dcterms:created xsi:type="dcterms:W3CDTF">2024-09-26T19:13:47Z</dcterms:created>
  <dcterms:modified xsi:type="dcterms:W3CDTF">2025-05-27T17:56:18Z</dcterms:modified>
</cp:coreProperties>
</file>